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3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<sst xmlns="http://schemas.openxmlformats.org/spreadsheetml/2006/main" count="641" uniqueCount="507">
  <si>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</si>
  <si>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</si>
  <si>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</si>
  <si>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</si>
  <si>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</si>
  <si>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</si>
  <si>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</si>
  <si>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</si>
  <si>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</si>
  <si>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</si>
  <si>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</si>
  <si>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</si>
  <si>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</si>
  <si>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</si>
  <si>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</si>
  <si>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</si>
  <si>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</si>
  <si>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</si>
  <si>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</si>
  <si>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</si>
  <si>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</si>
  <si>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</si>
  <si>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</si>
  <si>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</si>
  <si>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</si>
  <si>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</si>
  <si>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</si>
  <si>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</si>
  <si>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</si>
  <si>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</si>
  <si>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</si>
  <si>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</si>
  <si>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</si>
  <si>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</si>
  <si>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</si>
  <si>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</si>
  <si>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</si>
  <si>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</si>
  <si>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</si>
  <si>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</si>
  <si>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</si>
  <si>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</si>
  <si>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</si>
  <si>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</si>
  <si>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</si>
  <si>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</si>
  <si>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</si>
  <si>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</si>
  <si>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</si>
  <si>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</si>
  <si>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</si>
  <si>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</si>
  <si>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</si>
  <si>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</si>
  <si>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</si>
  <si>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</si>
  <si>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</si>
  <si>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</si>
  <si>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</si>
  <si>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</si>
  <si>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</si>
  <si>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</si>
  <si>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</si>
  <si>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</si>
  <si>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</si>
  <si>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</si>
  <si>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</si>
  <si>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</si>
  <si>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</si>
  <si>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</si>
  <si>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</si>
  <si>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</si>
  <si>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</si>
  <si>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</si>
  <si>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</si>
  <si>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</si>
  <si>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</si>
  <si>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</si>
  <si>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</si>
  <si>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</si>
  <si>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</si>
  <si>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</si>
  <si>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</si>
  <si>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</si>
  <si>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</si>
  <si>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</si>
  <si>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</si>
  <si>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</si>
  <si>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</si>
  <si>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</si>
  <si>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</si>
  <si>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</si>
  <si>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</si>
  <si>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</si>
  <si>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</si>
  <si>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</si>
  <si>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</si>
  <si>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</si>
  <si>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</si>
  <si>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</si>
  <si>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</si>
  <si>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</si>
  <si>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</si>
  <si>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</si>
  <si>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</si>
  <si>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</si>
  <si>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</si>
  <si>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</si>
  <si>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</si>
  <si>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</si>
  <si>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</si>
  <si>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</si>
  <si>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</si>
  <si>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</si>
  <si>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</si>
  <si>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</si>
  <si>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</si>
  <si>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</si>
  <si>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</si>
  <si>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</si>
  <si>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</si>
  <si>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</si>
  <si>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</si>
  <si>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</si>
  <si>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</si>
  <si>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</si>
  <si>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</si>
  <si>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</si>
  <si>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</si>
  <si>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</si>
  <si>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</si>
  <si>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</si>
  <si>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</si>
  <si>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</si>
  <si>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</si>
  <si>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</si>
  <si>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</si>
  <si>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</si>
  <si>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</si>
  <si>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</si>
  <si>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</si>
  <si>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</si>
  <si>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</si>
  <si>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</si>
  <si>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</si>
  <si>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</si>
  <si>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</si>
  <si>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</si>
  <si>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</si>
  <si>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</si>
  <si>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</si>
  <si>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</si>
  <si>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</si>
  <si>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</si>
  <si>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</si>
  <si>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</si>
  <si>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</si>
  <si>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</si>
  <si>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</si>
  <si>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</si>
  <si>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</si>
  <si>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</si>
  <si>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</si>
  <si>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</si>
  <si>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</si>
  <si>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</si>
  <si>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</si>
  <si>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</si>
  <si>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</si>
  <si>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</si>
  <si>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</si>
  <si>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</si>
  <si>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</si>
  <si>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</si>
  <si>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</si>
  <si>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</si>
  <si>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</si>
  <si>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</si>
  <si>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</si>
  <si>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</si>
  <si>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</si>
  <si>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</si>
  <si>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</si>
  <si>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</si>
  <si>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</si>
  <si>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</si>
  <si>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</si>
  <si>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</si>
  <si>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</si>
  <si>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</si>
  <si>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</si>
  <si>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</si>
  <si>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</si>
  <si>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</si>
  <si>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</si>
  <si>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</si>
  <si>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</si>
  <si>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</si>
  <si>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</si>
  <si>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</si>
  <si>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</si>
  <si>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</si>
  <si>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</si>
  <si>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</si>
  <si>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</si>
  <si>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</si>
  <si>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</si>
  <si>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</si>
  <si>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</si>
  <si>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</si>
  <si>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</si>
  <si>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</si>
  <si>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</si>
  <si>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</si>
  <si>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</si>
  <si>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</si>
  <si>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</si>
  <si>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</si>
  <si>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</si>
  <si>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</si>
  <si>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</si>
  <si>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</si>
  <si>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</si>
  <si>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</si>
  <si>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</si>
  <si>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</si>
  <si>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</si>
  <si>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</si>
  <si>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</si>
  <si>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</si>
  <si>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</si>
  <si>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</si>
  <si>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</si>
  <si>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</si>
  <si>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</si>
  <si>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</si>
  <si>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</si>
  <si>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</si>
  <si>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</si>
  <si>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</si>
  <si>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</si>
  <si>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</si>
  <si>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</si>
  <si>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</si>
  <si>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</si>
  <si>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</si>
  <si>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</si>
  <si>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</si>
  <si>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</si>
  <si>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</si>
  <si>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</si>
  <si>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</si>
  <si>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</si>
  <si>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</si>
  <si>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</si>
  <si>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</si>
  <si>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</si>
  <si>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</si>
  <si>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</si>
  <si>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</si>
  <si>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</si>
  <si>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</si>
  <si>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</si>
  <si>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</si>
  <si>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</si>
  <si>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</si>
  <si>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</si>
  <si>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</si>
  <si>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</si>
  <si>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</si>
  <si>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</si>
  <si>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</si>
  <si>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</si>
  <si>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</si>
  <si>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</si>
  <si>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</si>
  <si>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</si>
  <si>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</si>
  <si>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</si>
  <si>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</si>
  <si>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</si>
  <si>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</si>
  <si>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</si>
  <si>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</si>
  <si>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</si>
  <si>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</si>
  <si>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</si>
  <si>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</si>
  <si>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</si>
  <si>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</si>
  <si>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</si>
  <si>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</si>
  <si>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</si>
  <si>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</si>
  <si>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</si>
  <si>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</si>
  <si>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</si>
  <si>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</si>
  <si>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</si>
  <si>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</si>
  <si>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</si>
  <si>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</si>
  <si>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</si>
  <si>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</si>
  <si>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</si>
  <si>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</si>
  <si>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</si>
  <si>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</si>
  <si>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</si>
  <si>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</si>
  <si>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</si>
  <si>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</si>
  <si>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</si>
  <si>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</si>
  <si>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</si>
  <si>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</si>
  <si>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</si>
  <si>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</si>
  <si>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</si>
  <si>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</si>
  <si>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</si>
  <si>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</si>
  <si>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</si>
  <si>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</si>
  <si>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</si>
  <si>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</si>
  <si>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</si>
  <si>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</si>
  <si>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</si>
  <si>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</si>
  <si>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</si>
  <si>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</si>
  <si>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</si>
  <si>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</si>
  <si>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</si>
  <si>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</si>
  <si>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</si>
  <si>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</si>
  <si>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</si>
  <si>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</si>
  <si>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</si>
  <si>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</si>
  <si>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</si>
  <si>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</si>
  <si>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</si>
  <si>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</si>
  <si>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</si>
  <si>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</si>
  <si>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</si>
  <si>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</si>
  <si>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</si>
  <si>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</si>
  <si>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</si>
  <si>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</si>
  <si>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</si>
  <si>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</si>
  <si>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</si>
  <si>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</si>
  <si>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</si>
  <si>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</si>
  <si>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</si>
  <si>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</si>
  <si>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</si>
  <si>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</si>
  <si>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</si>
  <si>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</si>
  <si>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</si>
  <si>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</si>
  <si>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</si>
  <si>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</si>
  <si>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</si>
  <si>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</si>
  <si>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</si>
  <si>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</si>
  <si>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</si>
  <si>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</si>
  <si>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</si>
  <si>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</si>
  <si>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</si>
  <si>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</si>
  <si>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</si>
  <si>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</si>
  <si>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</si>
  <si>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</si>
  <si>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</si>
  <si>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</si>
  <si>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</si>
  <si>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</si>
  <si>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</si>
  <si>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</si>
  <si>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</si>
  <si>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</si>
  <si>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</si>
  <si>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</si>
  <si>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</si>
  <si>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</si>
  <si>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</si>
  <si>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</si>
  <si>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</si>
  <si>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</si>
  <si>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</si>
  <si>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</si>
  <si>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</si>
  <si>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</si>
  <si>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</si>
  <si>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</si>
  <si>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</si>
  <si>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</si>
  <si>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</si>
  <si>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</si>
  <si>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</si>
  <si>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</si>
  <si>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</si>
  <si>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</si>
  <si>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</si>
  <si>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</si>
  <si>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</si>
  <si>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</si>
  <si>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</si>
  <si>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</si>
  <si>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</si>
  <si>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</si>
  <si>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</si>
  <si>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</si>
  <si>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</si>
  <si>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</si>
  <si>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</si>
  <si>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</si>
  <si>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</si>
  <si>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</si>
  <si>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</si>
  <si>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</si>
  <si>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</si>
  <si>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</si>
  <si>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</si>
  <si>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</si>
  <si>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</si>
  <si>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</si>
  <si>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</si>
  <si>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</si>
  <si>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</si>
  <si>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</si>
  <si>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</si>
  <si>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</si>
  <si>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</si>
  <si>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</si>
  <si>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</si>
  <si>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</si>
  <si>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</si>
  <si>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</si>
  <si>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</si>
  <si>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</si>
  <si>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</si>
  <si>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</si>
  <si>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</si>
  <si>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</si>
  <si>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</si>
  <si>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</si>
  <si>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</si>
  <si>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</si>
  <si>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</si>
  <si>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</si>
  <si>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</si>
  <si>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</si>
  <si>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</si>
  <si>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</si>
  <si>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</si>
  <si>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</si>
  <si>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</si>
  <si>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</si>
  <si>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</si>
  <si>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</si>
  <si>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</si>
  <si>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</si>
  <si>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</si>
  <si>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</si>
  <si>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</si>
  <si>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</si>
  <si>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</si>
  <si>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</si>
  <si>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</si>
  <si>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</si>
  <si>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</si>
  <si>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</si>
  <si>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</si>
  <si>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</si>
  <si>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</si>
  <si>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</si>
  <si>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</si>
  <si>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</si>
  <si>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</si>
  <si>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</si>
  <si>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</si>
  <si>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</si>
  <si>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</si>
  <si>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</si>
  <si>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</si>
  <si>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</si>
  <si>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</si>
  <si>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</si>
  <si>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</si>
  <si>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</si>
  <si>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</si>
  <si>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</si>
  <si>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</si>
  <si>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平成２２年１月末現在　支所別人口・世帯数</t>
  </si>
  <si>
    <t>平成２２年１月末現在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</si>
</sst>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workbookViewId="0" topLeftCell="A1">
      <selection activeCell="A3" sqref="A3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506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49091</v>
      </c>
      <c r="C5" s="150">
        <v>46422</v>
      </c>
      <c r="D5" s="150">
        <v>-39</v>
      </c>
      <c r="E5" s="150">
        <v>46383</v>
      </c>
      <c r="F5" s="151">
        <v>2669</v>
      </c>
      <c r="G5" s="151">
        <v>13</v>
      </c>
      <c r="H5" s="151">
        <v>2682</v>
      </c>
      <c r="I5" s="151">
        <v>-26</v>
      </c>
      <c r="J5" s="151">
        <v>49065</v>
      </c>
    </row>
    <row r="6" spans="1:10" ht="79.5" customHeight="1">
      <c r="A6" s="149" t="s">
        <v>4</v>
      </c>
      <c r="B6" s="151">
        <v>51708</v>
      </c>
      <c r="C6" s="150">
        <v>49548</v>
      </c>
      <c r="D6" s="150">
        <v>-45</v>
      </c>
      <c r="E6" s="150">
        <v>49503</v>
      </c>
      <c r="F6" s="151">
        <v>2160</v>
      </c>
      <c r="G6" s="151">
        <v>6</v>
      </c>
      <c r="H6" s="151">
        <v>2166</v>
      </c>
      <c r="I6" s="151">
        <v>-39</v>
      </c>
      <c r="J6" s="151">
        <v>51669</v>
      </c>
    </row>
    <row r="7" spans="1:10" ht="79.5" customHeight="1">
      <c r="A7" s="149" t="s">
        <v>484</v>
      </c>
      <c r="B7" s="151">
        <v>100799</v>
      </c>
      <c r="C7" s="150">
        <v>95970</v>
      </c>
      <c r="D7" s="150">
        <v>-84</v>
      </c>
      <c r="E7" s="150">
        <f>SUM(E5:E6)</f>
        <v>95886</v>
      </c>
      <c r="F7" s="151">
        <v>4829</v>
      </c>
      <c r="G7" s="151">
        <v>19</v>
      </c>
      <c r="H7" s="151">
        <f>SUM(H5:H6)</f>
        <v>4848</v>
      </c>
      <c r="I7" s="151">
        <v>-65</v>
      </c>
      <c r="J7" s="151">
        <f>SUM(J5:J6)</f>
        <v>100734</v>
      </c>
    </row>
    <row r="8" spans="1:10" ht="79.5" customHeight="1">
      <c r="A8" s="149" t="s">
        <v>1</v>
      </c>
      <c r="B8" s="151">
        <v>39549</v>
      </c>
      <c r="C8" s="150">
        <v>36162</v>
      </c>
      <c r="D8" s="150">
        <v>-1</v>
      </c>
      <c r="E8" s="150">
        <v>36161</v>
      </c>
      <c r="F8" s="151">
        <v>3387</v>
      </c>
      <c r="G8" s="151">
        <v>6</v>
      </c>
      <c r="H8" s="151">
        <v>3393</v>
      </c>
      <c r="I8" s="151">
        <v>5</v>
      </c>
      <c r="J8" s="151">
        <v>39554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3" sqref="I13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58776</v>
      </c>
      <c r="E4" s="204">
        <f t="shared" si="0"/>
        <v>10379</v>
      </c>
      <c r="F4" s="132">
        <f t="shared" si="0"/>
        <v>2522</v>
      </c>
      <c r="G4" s="132">
        <f t="shared" si="0"/>
        <v>7662</v>
      </c>
      <c r="H4" s="132">
        <f t="shared" si="0"/>
        <v>5532</v>
      </c>
      <c r="I4" s="210">
        <f t="shared" si="0"/>
        <v>11015</v>
      </c>
      <c r="J4" s="211">
        <f>SUM(D4:I4)</f>
        <v>95886</v>
      </c>
    </row>
    <row r="5" spans="1:10" ht="30" customHeight="1">
      <c r="A5" s="226"/>
      <c r="B5" s="119"/>
      <c r="C5" s="126" t="s">
        <v>3</v>
      </c>
      <c r="D5" s="133">
        <v>28503</v>
      </c>
      <c r="E5" s="134">
        <v>5108</v>
      </c>
      <c r="F5" s="134">
        <v>1174</v>
      </c>
      <c r="G5" s="134">
        <v>3658</v>
      </c>
      <c r="H5" s="134">
        <v>2633</v>
      </c>
      <c r="I5" s="205">
        <v>5307</v>
      </c>
      <c r="J5" s="212">
        <f aca="true" t="shared" si="1" ref="J5:J11">SUM(D5:I5)</f>
        <v>46383</v>
      </c>
    </row>
    <row r="6" spans="1:10" ht="30" customHeight="1">
      <c r="A6" s="226"/>
      <c r="B6" s="125"/>
      <c r="C6" s="127" t="s">
        <v>4</v>
      </c>
      <c r="D6" s="135">
        <v>30273</v>
      </c>
      <c r="E6" s="136">
        <v>5271</v>
      </c>
      <c r="F6" s="136">
        <v>1348</v>
      </c>
      <c r="G6" s="136">
        <v>4004</v>
      </c>
      <c r="H6" s="136">
        <v>2899</v>
      </c>
      <c r="I6" s="206">
        <v>5708</v>
      </c>
      <c r="J6" s="213">
        <f t="shared" si="1"/>
        <v>49503</v>
      </c>
    </row>
    <row r="7" spans="1:10" ht="30" customHeight="1" thickBot="1">
      <c r="A7" s="227"/>
      <c r="B7" s="121" t="s">
        <v>1</v>
      </c>
      <c r="C7" s="122"/>
      <c r="D7" s="137">
        <v>23525</v>
      </c>
      <c r="E7" s="138">
        <v>3606</v>
      </c>
      <c r="F7" s="138">
        <v>802</v>
      </c>
      <c r="G7" s="138">
        <v>2407</v>
      </c>
      <c r="H7" s="138">
        <v>1831</v>
      </c>
      <c r="I7" s="207">
        <v>3990</v>
      </c>
      <c r="J7" s="214">
        <f>SUM(D7:I7)</f>
        <v>36161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4080</v>
      </c>
      <c r="E8" s="31">
        <f t="shared" si="2"/>
        <v>364</v>
      </c>
      <c r="F8" s="31">
        <f t="shared" si="2"/>
        <v>11</v>
      </c>
      <c r="G8" s="31">
        <f t="shared" si="2"/>
        <v>217</v>
      </c>
      <c r="H8" s="31">
        <f t="shared" si="2"/>
        <v>70</v>
      </c>
      <c r="I8" s="208">
        <f t="shared" si="2"/>
        <v>106</v>
      </c>
      <c r="J8" s="211">
        <f>SUM(D8:I8)</f>
        <v>4848</v>
      </c>
    </row>
    <row r="9" spans="1:10" ht="30" customHeight="1">
      <c r="A9" s="226"/>
      <c r="B9" s="119"/>
      <c r="C9" s="126" t="s">
        <v>3</v>
      </c>
      <c r="D9" s="133">
        <v>2316</v>
      </c>
      <c r="E9" s="134">
        <v>152</v>
      </c>
      <c r="F9" s="134">
        <v>5</v>
      </c>
      <c r="G9" s="134">
        <v>154</v>
      </c>
      <c r="H9" s="134">
        <v>28</v>
      </c>
      <c r="I9" s="205">
        <v>27</v>
      </c>
      <c r="J9" s="212">
        <f>SUM(D9:I9)</f>
        <v>2682</v>
      </c>
    </row>
    <row r="10" spans="1:10" ht="30" customHeight="1">
      <c r="A10" s="226"/>
      <c r="B10" s="125"/>
      <c r="C10" s="127" t="s">
        <v>4</v>
      </c>
      <c r="D10" s="135">
        <v>1764</v>
      </c>
      <c r="E10" s="136">
        <v>212</v>
      </c>
      <c r="F10" s="136">
        <v>6</v>
      </c>
      <c r="G10" s="136">
        <v>63</v>
      </c>
      <c r="H10" s="136">
        <v>42</v>
      </c>
      <c r="I10" s="206">
        <v>79</v>
      </c>
      <c r="J10" s="213">
        <f>SUM(D10:I10)</f>
        <v>2166</v>
      </c>
    </row>
    <row r="11" spans="1:10" ht="30" customHeight="1" thickBot="1">
      <c r="A11" s="226"/>
      <c r="B11" s="119" t="s">
        <v>1</v>
      </c>
      <c r="C11" s="120"/>
      <c r="D11" s="30">
        <v>2754</v>
      </c>
      <c r="E11" s="31">
        <v>303</v>
      </c>
      <c r="F11" s="31">
        <v>8</v>
      </c>
      <c r="G11" s="31">
        <v>178</v>
      </c>
      <c r="H11" s="31">
        <v>55</v>
      </c>
      <c r="I11" s="208">
        <v>95</v>
      </c>
      <c r="J11" s="216">
        <f t="shared" si="1"/>
        <v>3393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62856</v>
      </c>
      <c r="E12" s="132">
        <f t="shared" si="3"/>
        <v>10743</v>
      </c>
      <c r="F12" s="132">
        <f t="shared" si="3"/>
        <v>2533</v>
      </c>
      <c r="G12" s="132">
        <f t="shared" si="3"/>
        <v>7879</v>
      </c>
      <c r="H12" s="132">
        <f t="shared" si="3"/>
        <v>5602</v>
      </c>
      <c r="I12" s="210">
        <f t="shared" si="3"/>
        <v>11121</v>
      </c>
      <c r="J12" s="211">
        <f>SUM(D12:I12)</f>
        <v>100734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30819</v>
      </c>
      <c r="E13" s="134">
        <f t="shared" si="4"/>
        <v>5260</v>
      </c>
      <c r="F13" s="134">
        <f t="shared" si="4"/>
        <v>1179</v>
      </c>
      <c r="G13" s="134">
        <f t="shared" si="4"/>
        <v>3812</v>
      </c>
      <c r="H13" s="134">
        <f t="shared" si="4"/>
        <v>2661</v>
      </c>
      <c r="I13" s="205">
        <f t="shared" si="4"/>
        <v>5334</v>
      </c>
      <c r="J13" s="212">
        <f>SUM(D13:I13)</f>
        <v>49065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32037</v>
      </c>
      <c r="E14" s="136">
        <f t="shared" si="5"/>
        <v>5483</v>
      </c>
      <c r="F14" s="136">
        <f t="shared" si="5"/>
        <v>1354</v>
      </c>
      <c r="G14" s="136">
        <f t="shared" si="5"/>
        <v>4067</v>
      </c>
      <c r="H14" s="136">
        <f t="shared" si="5"/>
        <v>2941</v>
      </c>
      <c r="I14" s="206">
        <f t="shared" si="5"/>
        <v>5787</v>
      </c>
      <c r="J14" s="213">
        <f>SUM(D14:I14)</f>
        <v>51669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26279</v>
      </c>
      <c r="E15" s="140">
        <f t="shared" si="6"/>
        <v>3909</v>
      </c>
      <c r="F15" s="140">
        <f t="shared" si="6"/>
        <v>810</v>
      </c>
      <c r="G15" s="140">
        <f t="shared" si="6"/>
        <v>2585</v>
      </c>
      <c r="H15" s="140">
        <f t="shared" si="6"/>
        <v>1886</v>
      </c>
      <c r="I15" s="209">
        <f t="shared" si="6"/>
        <v>4085</v>
      </c>
      <c r="J15" s="215">
        <f>SUM(D15:I15)</f>
        <v>39554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I2" sqref="I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100734</v>
      </c>
      <c r="C2" s="183">
        <v>49065</v>
      </c>
      <c r="D2" s="183">
        <v>51669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3910</v>
      </c>
      <c r="C5" s="199">
        <v>1997</v>
      </c>
      <c r="D5" s="200">
        <v>1913</v>
      </c>
      <c r="E5" s="166"/>
      <c r="F5" s="165" t="s">
        <v>320</v>
      </c>
      <c r="G5" s="198">
        <v>6119</v>
      </c>
      <c r="H5" s="199">
        <v>3226</v>
      </c>
      <c r="I5" s="200">
        <v>2893</v>
      </c>
      <c r="K5" s="165" t="s">
        <v>321</v>
      </c>
      <c r="L5" s="198">
        <v>7729</v>
      </c>
      <c r="M5" s="199">
        <v>3865</v>
      </c>
      <c r="N5" s="200">
        <v>3864</v>
      </c>
      <c r="P5" s="165" t="s">
        <v>322</v>
      </c>
      <c r="Q5" s="198">
        <v>1004</v>
      </c>
      <c r="R5" s="199">
        <v>214</v>
      </c>
      <c r="S5" s="200">
        <v>790</v>
      </c>
    </row>
    <row r="6" spans="1:19" ht="19.5" customHeight="1">
      <c r="A6" s="167" t="s">
        <v>323</v>
      </c>
      <c r="B6" s="30">
        <v>731</v>
      </c>
      <c r="C6" s="31">
        <v>374</v>
      </c>
      <c r="D6" s="32">
        <v>357</v>
      </c>
      <c r="F6" s="167" t="s">
        <v>324</v>
      </c>
      <c r="G6" s="30">
        <v>1194</v>
      </c>
      <c r="H6" s="31">
        <v>625</v>
      </c>
      <c r="I6" s="32">
        <v>569</v>
      </c>
      <c r="K6" s="167" t="s">
        <v>325</v>
      </c>
      <c r="L6" s="30">
        <v>1804</v>
      </c>
      <c r="M6" s="31">
        <v>890</v>
      </c>
      <c r="N6" s="32">
        <v>914</v>
      </c>
      <c r="P6" s="167" t="s">
        <v>326</v>
      </c>
      <c r="Q6" s="30">
        <v>272</v>
      </c>
      <c r="R6" s="31">
        <v>61</v>
      </c>
      <c r="S6" s="32">
        <v>211</v>
      </c>
    </row>
    <row r="7" spans="1:19" ht="19.5" customHeight="1">
      <c r="A7" s="167" t="s">
        <v>327</v>
      </c>
      <c r="B7" s="30">
        <v>782</v>
      </c>
      <c r="C7" s="31">
        <v>376</v>
      </c>
      <c r="D7" s="32">
        <v>406</v>
      </c>
      <c r="F7" s="167" t="s">
        <v>328</v>
      </c>
      <c r="G7" s="30">
        <v>1199</v>
      </c>
      <c r="H7" s="31">
        <v>627</v>
      </c>
      <c r="I7" s="32">
        <v>572</v>
      </c>
      <c r="K7" s="167" t="s">
        <v>329</v>
      </c>
      <c r="L7" s="30">
        <v>1928</v>
      </c>
      <c r="M7" s="31">
        <v>949</v>
      </c>
      <c r="N7" s="32">
        <v>979</v>
      </c>
      <c r="P7" s="167" t="s">
        <v>330</v>
      </c>
      <c r="Q7" s="30">
        <v>242</v>
      </c>
      <c r="R7" s="31">
        <v>59</v>
      </c>
      <c r="S7" s="32">
        <v>183</v>
      </c>
    </row>
    <row r="8" spans="1:19" ht="19.5" customHeight="1">
      <c r="A8" s="167" t="s">
        <v>331</v>
      </c>
      <c r="B8" s="30">
        <v>822</v>
      </c>
      <c r="C8" s="31">
        <v>435</v>
      </c>
      <c r="D8" s="32">
        <v>387</v>
      </c>
      <c r="F8" s="167" t="s">
        <v>332</v>
      </c>
      <c r="G8" s="30">
        <v>1226</v>
      </c>
      <c r="H8" s="31">
        <v>634</v>
      </c>
      <c r="I8" s="32">
        <v>592</v>
      </c>
      <c r="K8" s="167" t="s">
        <v>333</v>
      </c>
      <c r="L8" s="30">
        <v>1869</v>
      </c>
      <c r="M8" s="31">
        <v>945</v>
      </c>
      <c r="N8" s="32">
        <v>924</v>
      </c>
      <c r="P8" s="167" t="s">
        <v>334</v>
      </c>
      <c r="Q8" s="30">
        <v>191</v>
      </c>
      <c r="R8" s="31">
        <v>41</v>
      </c>
      <c r="S8" s="32">
        <v>150</v>
      </c>
    </row>
    <row r="9" spans="1:19" ht="19.5" customHeight="1">
      <c r="A9" s="167" t="s">
        <v>335</v>
      </c>
      <c r="B9" s="30">
        <v>787</v>
      </c>
      <c r="C9" s="31">
        <v>406</v>
      </c>
      <c r="D9" s="32">
        <v>381</v>
      </c>
      <c r="F9" s="167" t="s">
        <v>336</v>
      </c>
      <c r="G9" s="30">
        <v>1226</v>
      </c>
      <c r="H9" s="31">
        <v>668</v>
      </c>
      <c r="I9" s="32">
        <v>558</v>
      </c>
      <c r="K9" s="167" t="s">
        <v>337</v>
      </c>
      <c r="L9" s="30">
        <v>1191</v>
      </c>
      <c r="M9" s="31">
        <v>596</v>
      </c>
      <c r="N9" s="32">
        <v>595</v>
      </c>
      <c r="P9" s="167" t="s">
        <v>338</v>
      </c>
      <c r="Q9" s="30">
        <v>159</v>
      </c>
      <c r="R9" s="31">
        <v>30</v>
      </c>
      <c r="S9" s="32">
        <v>129</v>
      </c>
    </row>
    <row r="10" spans="1:19" ht="19.5" customHeight="1">
      <c r="A10" s="167" t="s">
        <v>339</v>
      </c>
      <c r="B10" s="30">
        <v>788</v>
      </c>
      <c r="C10" s="31">
        <v>406</v>
      </c>
      <c r="D10" s="32">
        <v>382</v>
      </c>
      <c r="F10" s="167" t="s">
        <v>340</v>
      </c>
      <c r="G10" s="30">
        <v>1274</v>
      </c>
      <c r="H10" s="31">
        <v>672</v>
      </c>
      <c r="I10" s="32">
        <v>602</v>
      </c>
      <c r="K10" s="167" t="s">
        <v>341</v>
      </c>
      <c r="L10" s="30">
        <v>937</v>
      </c>
      <c r="M10" s="31">
        <v>485</v>
      </c>
      <c r="N10" s="32">
        <v>452</v>
      </c>
      <c r="P10" s="167" t="s">
        <v>342</v>
      </c>
      <c r="Q10" s="30">
        <v>140</v>
      </c>
      <c r="R10" s="31">
        <v>23</v>
      </c>
      <c r="S10" s="32">
        <v>117</v>
      </c>
    </row>
    <row r="11" spans="1:19" ht="19.5" customHeight="1">
      <c r="A11" s="165" t="s">
        <v>343</v>
      </c>
      <c r="B11" s="198">
        <v>4175</v>
      </c>
      <c r="C11" s="199">
        <v>2142</v>
      </c>
      <c r="D11" s="200">
        <v>2033</v>
      </c>
      <c r="F11" s="165" t="s">
        <v>344</v>
      </c>
      <c r="G11" s="198">
        <v>6400</v>
      </c>
      <c r="H11" s="199">
        <v>3288</v>
      </c>
      <c r="I11" s="200">
        <v>3112</v>
      </c>
      <c r="K11" s="165" t="s">
        <v>345</v>
      </c>
      <c r="L11" s="198">
        <v>6634</v>
      </c>
      <c r="M11" s="199">
        <v>3152</v>
      </c>
      <c r="N11" s="200">
        <v>3482</v>
      </c>
      <c r="P11" s="165" t="s">
        <v>346</v>
      </c>
      <c r="Q11" s="198">
        <v>289</v>
      </c>
      <c r="R11" s="199">
        <v>44</v>
      </c>
      <c r="S11" s="200">
        <v>245</v>
      </c>
    </row>
    <row r="12" spans="1:19" ht="19.5" customHeight="1">
      <c r="A12" s="167" t="s">
        <v>347</v>
      </c>
      <c r="B12" s="30">
        <v>801</v>
      </c>
      <c r="C12" s="31">
        <v>415</v>
      </c>
      <c r="D12" s="32">
        <v>386</v>
      </c>
      <c r="F12" s="167"/>
      <c r="G12" s="30">
        <v>1352</v>
      </c>
      <c r="H12" s="31">
        <v>695</v>
      </c>
      <c r="I12" s="32">
        <v>657</v>
      </c>
      <c r="K12" s="167" t="s">
        <v>348</v>
      </c>
      <c r="L12" s="30">
        <v>1247</v>
      </c>
      <c r="M12" s="31">
        <v>620</v>
      </c>
      <c r="N12" s="32">
        <v>627</v>
      </c>
      <c r="P12" s="167" t="s">
        <v>349</v>
      </c>
      <c r="Q12" s="30">
        <v>99</v>
      </c>
      <c r="R12" s="31">
        <v>13</v>
      </c>
      <c r="S12" s="32">
        <v>86</v>
      </c>
    </row>
    <row r="13" spans="1:19" ht="19.5" customHeight="1">
      <c r="A13" s="167" t="s">
        <v>350</v>
      </c>
      <c r="B13" s="30">
        <v>822</v>
      </c>
      <c r="C13" s="31">
        <v>399</v>
      </c>
      <c r="D13" s="32">
        <v>423</v>
      </c>
      <c r="F13" s="167" t="s">
        <v>351</v>
      </c>
      <c r="G13" s="30">
        <v>1341</v>
      </c>
      <c r="H13" s="31">
        <v>682</v>
      </c>
      <c r="I13" s="32">
        <v>659</v>
      </c>
      <c r="K13" s="167" t="s">
        <v>352</v>
      </c>
      <c r="L13" s="30">
        <v>1331</v>
      </c>
      <c r="M13" s="31">
        <v>637</v>
      </c>
      <c r="N13" s="32">
        <v>694</v>
      </c>
      <c r="P13" s="167" t="s">
        <v>353</v>
      </c>
      <c r="Q13" s="30">
        <v>77</v>
      </c>
      <c r="R13" s="31">
        <v>14</v>
      </c>
      <c r="S13" s="32">
        <v>63</v>
      </c>
    </row>
    <row r="14" spans="1:19" ht="19.5" customHeight="1">
      <c r="A14" s="167" t="s">
        <v>354</v>
      </c>
      <c r="B14" s="30">
        <v>804</v>
      </c>
      <c r="C14" s="31">
        <v>416</v>
      </c>
      <c r="D14" s="32">
        <v>388</v>
      </c>
      <c r="F14" s="167" t="s">
        <v>355</v>
      </c>
      <c r="G14" s="30">
        <v>1329</v>
      </c>
      <c r="H14" s="31">
        <v>712</v>
      </c>
      <c r="I14" s="32">
        <v>617</v>
      </c>
      <c r="K14" s="167" t="s">
        <v>356</v>
      </c>
      <c r="L14" s="30">
        <v>1309</v>
      </c>
      <c r="M14" s="31">
        <v>613</v>
      </c>
      <c r="N14" s="32">
        <v>696</v>
      </c>
      <c r="P14" s="167" t="s">
        <v>357</v>
      </c>
      <c r="Q14" s="30">
        <v>60</v>
      </c>
      <c r="R14" s="31">
        <v>10</v>
      </c>
      <c r="S14" s="32">
        <v>50</v>
      </c>
    </row>
    <row r="15" spans="1:19" ht="19.5" customHeight="1">
      <c r="A15" s="167" t="s">
        <v>358</v>
      </c>
      <c r="B15" s="30">
        <v>865</v>
      </c>
      <c r="C15" s="31">
        <v>462</v>
      </c>
      <c r="D15" s="32">
        <v>403</v>
      </c>
      <c r="F15" s="167" t="s">
        <v>359</v>
      </c>
      <c r="G15" s="30">
        <v>1211</v>
      </c>
      <c r="H15" s="31">
        <v>610</v>
      </c>
      <c r="I15" s="32">
        <v>601</v>
      </c>
      <c r="K15" s="167" t="s">
        <v>360</v>
      </c>
      <c r="L15" s="30">
        <v>1433</v>
      </c>
      <c r="M15" s="31">
        <v>672</v>
      </c>
      <c r="N15" s="32">
        <v>761</v>
      </c>
      <c r="P15" s="167" t="s">
        <v>361</v>
      </c>
      <c r="Q15" s="30">
        <v>35</v>
      </c>
      <c r="R15" s="31">
        <v>3</v>
      </c>
      <c r="S15" s="32">
        <v>32</v>
      </c>
    </row>
    <row r="16" spans="1:19" ht="19.5" customHeight="1">
      <c r="A16" s="167" t="s">
        <v>362</v>
      </c>
      <c r="B16" s="30">
        <v>883</v>
      </c>
      <c r="C16" s="31">
        <v>450</v>
      </c>
      <c r="D16" s="32">
        <v>433</v>
      </c>
      <c r="F16" s="167" t="s">
        <v>363</v>
      </c>
      <c r="G16" s="30">
        <v>1167</v>
      </c>
      <c r="H16" s="31">
        <v>589</v>
      </c>
      <c r="I16" s="32">
        <v>578</v>
      </c>
      <c r="K16" s="167" t="s">
        <v>364</v>
      </c>
      <c r="L16" s="30">
        <v>1314</v>
      </c>
      <c r="M16" s="31">
        <v>610</v>
      </c>
      <c r="N16" s="32">
        <v>704</v>
      </c>
      <c r="P16" s="167" t="s">
        <v>365</v>
      </c>
      <c r="Q16" s="30">
        <v>18</v>
      </c>
      <c r="R16" s="31">
        <v>4</v>
      </c>
      <c r="S16" s="32">
        <v>14</v>
      </c>
    </row>
    <row r="17" spans="1:19" ht="19.5" customHeight="1">
      <c r="A17" s="165" t="s">
        <v>366</v>
      </c>
      <c r="B17" s="198">
        <v>4490</v>
      </c>
      <c r="C17" s="199">
        <v>2327</v>
      </c>
      <c r="D17" s="200">
        <v>2163</v>
      </c>
      <c r="F17" s="165" t="s">
        <v>367</v>
      </c>
      <c r="G17" s="198">
        <v>5550</v>
      </c>
      <c r="H17" s="199">
        <v>2824</v>
      </c>
      <c r="I17" s="200">
        <v>2726</v>
      </c>
      <c r="K17" s="165" t="s">
        <v>368</v>
      </c>
      <c r="L17" s="198">
        <v>5839</v>
      </c>
      <c r="M17" s="199">
        <v>2633</v>
      </c>
      <c r="N17" s="200">
        <v>3206</v>
      </c>
      <c r="P17" s="165" t="s">
        <v>369</v>
      </c>
      <c r="Q17" s="198">
        <v>34</v>
      </c>
      <c r="R17" s="199">
        <v>3</v>
      </c>
      <c r="S17" s="200">
        <v>31</v>
      </c>
    </row>
    <row r="18" spans="1:19" ht="19.5" customHeight="1">
      <c r="A18" s="167" t="s">
        <v>370</v>
      </c>
      <c r="B18" s="30">
        <v>819</v>
      </c>
      <c r="C18" s="31">
        <v>453</v>
      </c>
      <c r="D18" s="32">
        <v>366</v>
      </c>
      <c r="F18" s="167" t="s">
        <v>371</v>
      </c>
      <c r="G18" s="30">
        <v>1119</v>
      </c>
      <c r="H18" s="31">
        <v>575</v>
      </c>
      <c r="I18" s="32">
        <v>544</v>
      </c>
      <c r="K18" s="167" t="s">
        <v>372</v>
      </c>
      <c r="L18" s="30">
        <v>1090</v>
      </c>
      <c r="M18" s="31">
        <v>518</v>
      </c>
      <c r="N18" s="32">
        <v>572</v>
      </c>
      <c r="P18" s="167" t="s">
        <v>373</v>
      </c>
      <c r="Q18" s="30">
        <v>16</v>
      </c>
      <c r="R18" s="31">
        <v>2</v>
      </c>
      <c r="S18" s="32">
        <v>14</v>
      </c>
    </row>
    <row r="19" spans="1:19" ht="19.5" customHeight="1">
      <c r="A19" s="167" t="s">
        <v>374</v>
      </c>
      <c r="B19" s="30">
        <v>866</v>
      </c>
      <c r="C19" s="31">
        <v>448</v>
      </c>
      <c r="D19" s="32">
        <v>418</v>
      </c>
      <c r="F19" s="167" t="s">
        <v>375</v>
      </c>
      <c r="G19" s="30">
        <v>1217</v>
      </c>
      <c r="H19" s="31">
        <v>636</v>
      </c>
      <c r="I19" s="32">
        <v>581</v>
      </c>
      <c r="K19" s="167" t="s">
        <v>376</v>
      </c>
      <c r="L19" s="30">
        <v>1075</v>
      </c>
      <c r="M19" s="31">
        <v>487</v>
      </c>
      <c r="N19" s="32">
        <v>588</v>
      </c>
      <c r="P19" s="167" t="s">
        <v>377</v>
      </c>
      <c r="Q19" s="30">
        <v>8</v>
      </c>
      <c r="R19" s="31">
        <v>0</v>
      </c>
      <c r="S19" s="32">
        <v>8</v>
      </c>
    </row>
    <row r="20" spans="1:19" ht="19.5" customHeight="1">
      <c r="A20" s="167" t="s">
        <v>378</v>
      </c>
      <c r="B20" s="30">
        <v>929</v>
      </c>
      <c r="C20" s="31">
        <v>469</v>
      </c>
      <c r="D20" s="32">
        <v>460</v>
      </c>
      <c r="F20" s="167" t="s">
        <v>379</v>
      </c>
      <c r="G20" s="30">
        <v>1247</v>
      </c>
      <c r="H20" s="31">
        <v>630</v>
      </c>
      <c r="I20" s="32">
        <v>617</v>
      </c>
      <c r="K20" s="167" t="s">
        <v>380</v>
      </c>
      <c r="L20" s="30">
        <v>1303</v>
      </c>
      <c r="M20" s="31">
        <v>589</v>
      </c>
      <c r="N20" s="32">
        <v>714</v>
      </c>
      <c r="P20" s="167" t="s">
        <v>381</v>
      </c>
      <c r="Q20" s="30">
        <v>8</v>
      </c>
      <c r="R20" s="31">
        <v>1</v>
      </c>
      <c r="S20" s="32">
        <v>7</v>
      </c>
    </row>
    <row r="21" spans="1:19" ht="19.5" customHeight="1">
      <c r="A21" s="167" t="s">
        <v>382</v>
      </c>
      <c r="B21" s="30">
        <v>919</v>
      </c>
      <c r="C21" s="31">
        <v>491</v>
      </c>
      <c r="D21" s="32">
        <v>428</v>
      </c>
      <c r="F21" s="167" t="s">
        <v>383</v>
      </c>
      <c r="G21" s="30">
        <v>803</v>
      </c>
      <c r="H21" s="31">
        <v>406</v>
      </c>
      <c r="I21" s="32">
        <v>397</v>
      </c>
      <c r="K21" s="167" t="s">
        <v>384</v>
      </c>
      <c r="L21" s="30">
        <v>1185</v>
      </c>
      <c r="M21" s="31">
        <v>524</v>
      </c>
      <c r="N21" s="32">
        <v>661</v>
      </c>
      <c r="P21" s="167" t="s">
        <v>385</v>
      </c>
      <c r="Q21" s="30">
        <v>2</v>
      </c>
      <c r="R21" s="31">
        <v>0</v>
      </c>
      <c r="S21" s="32">
        <v>2</v>
      </c>
    </row>
    <row r="22" spans="1:19" ht="19.5" customHeight="1">
      <c r="A22" s="167" t="s">
        <v>386</v>
      </c>
      <c r="B22" s="30">
        <v>957</v>
      </c>
      <c r="C22" s="31">
        <v>466</v>
      </c>
      <c r="D22" s="32">
        <v>491</v>
      </c>
      <c r="F22" s="167" t="s">
        <v>387</v>
      </c>
      <c r="G22" s="30">
        <v>1164</v>
      </c>
      <c r="H22" s="31">
        <v>577</v>
      </c>
      <c r="I22" s="32">
        <v>587</v>
      </c>
      <c r="K22" s="167" t="s">
        <v>388</v>
      </c>
      <c r="L22" s="30">
        <v>1186</v>
      </c>
      <c r="M22" s="31">
        <v>515</v>
      </c>
      <c r="N22" s="32">
        <v>671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5041</v>
      </c>
      <c r="C23" s="199">
        <v>2673</v>
      </c>
      <c r="D23" s="200">
        <v>2368</v>
      </c>
      <c r="F23" s="165" t="s">
        <v>391</v>
      </c>
      <c r="G23" s="198">
        <v>5697</v>
      </c>
      <c r="H23" s="199">
        <v>2760</v>
      </c>
      <c r="I23" s="200">
        <v>2937</v>
      </c>
      <c r="K23" s="165" t="s">
        <v>392</v>
      </c>
      <c r="L23" s="198">
        <v>5740</v>
      </c>
      <c r="M23" s="199">
        <v>2475</v>
      </c>
      <c r="N23" s="200">
        <v>3265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999</v>
      </c>
      <c r="C24" s="31">
        <v>537</v>
      </c>
      <c r="D24" s="32">
        <v>462</v>
      </c>
      <c r="F24" s="167" t="s">
        <v>395</v>
      </c>
      <c r="G24" s="30">
        <v>1115</v>
      </c>
      <c r="H24" s="31">
        <v>537</v>
      </c>
      <c r="I24" s="32">
        <v>578</v>
      </c>
      <c r="K24" s="167" t="s">
        <v>396</v>
      </c>
      <c r="L24" s="30">
        <v>1152</v>
      </c>
      <c r="M24" s="31">
        <v>497</v>
      </c>
      <c r="N24" s="32">
        <v>655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984</v>
      </c>
      <c r="C25" s="31">
        <v>527</v>
      </c>
      <c r="D25" s="32">
        <v>457</v>
      </c>
      <c r="F25" s="167" t="s">
        <v>399</v>
      </c>
      <c r="G25" s="30">
        <v>1121</v>
      </c>
      <c r="H25" s="31">
        <v>545</v>
      </c>
      <c r="I25" s="32">
        <v>576</v>
      </c>
      <c r="K25" s="167" t="s">
        <v>400</v>
      </c>
      <c r="L25" s="30">
        <v>1171</v>
      </c>
      <c r="M25" s="31">
        <v>514</v>
      </c>
      <c r="N25" s="32">
        <v>657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1018</v>
      </c>
      <c r="C26" s="31">
        <v>562</v>
      </c>
      <c r="D26" s="32">
        <v>456</v>
      </c>
      <c r="F26" s="167" t="s">
        <v>403</v>
      </c>
      <c r="G26" s="30">
        <v>1118</v>
      </c>
      <c r="H26" s="31">
        <v>548</v>
      </c>
      <c r="I26" s="32">
        <v>570</v>
      </c>
      <c r="K26" s="167" t="s">
        <v>404</v>
      </c>
      <c r="L26" s="30">
        <v>1173</v>
      </c>
      <c r="M26" s="31">
        <v>512</v>
      </c>
      <c r="N26" s="32">
        <v>661</v>
      </c>
      <c r="P26" s="167" t="s">
        <v>405</v>
      </c>
      <c r="Q26" s="30">
        <v>1</v>
      </c>
      <c r="R26" s="31">
        <v>0</v>
      </c>
      <c r="S26" s="32">
        <v>1</v>
      </c>
    </row>
    <row r="27" spans="1:19" ht="19.5" customHeight="1">
      <c r="A27" s="167" t="s">
        <v>406</v>
      </c>
      <c r="B27" s="30">
        <v>1076</v>
      </c>
      <c r="C27" s="31">
        <v>534</v>
      </c>
      <c r="D27" s="32">
        <v>542</v>
      </c>
      <c r="F27" s="167" t="s">
        <v>407</v>
      </c>
      <c r="G27" s="30">
        <v>1166</v>
      </c>
      <c r="H27" s="31">
        <v>561</v>
      </c>
      <c r="I27" s="32">
        <v>605</v>
      </c>
      <c r="K27" s="167" t="s">
        <v>408</v>
      </c>
      <c r="L27" s="30">
        <v>1109</v>
      </c>
      <c r="M27" s="31">
        <v>470</v>
      </c>
      <c r="N27" s="32">
        <v>639</v>
      </c>
      <c r="P27" s="167" t="s">
        <v>409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410</v>
      </c>
      <c r="B28" s="30">
        <v>964</v>
      </c>
      <c r="C28" s="31">
        <v>513</v>
      </c>
      <c r="D28" s="32">
        <v>451</v>
      </c>
      <c r="F28" s="167" t="s">
        <v>411</v>
      </c>
      <c r="G28" s="30">
        <v>1177</v>
      </c>
      <c r="H28" s="31">
        <v>569</v>
      </c>
      <c r="I28" s="32">
        <v>608</v>
      </c>
      <c r="K28" s="167" t="s">
        <v>412</v>
      </c>
      <c r="L28" s="30">
        <v>1135</v>
      </c>
      <c r="M28" s="31">
        <v>482</v>
      </c>
      <c r="N28" s="32">
        <v>653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5757</v>
      </c>
      <c r="C29" s="199">
        <v>3075</v>
      </c>
      <c r="D29" s="200">
        <v>2682</v>
      </c>
      <c r="F29" s="165" t="s">
        <v>415</v>
      </c>
      <c r="G29" s="198">
        <v>6133</v>
      </c>
      <c r="H29" s="199">
        <v>3090</v>
      </c>
      <c r="I29" s="200">
        <v>3043</v>
      </c>
      <c r="K29" s="165" t="s">
        <v>416</v>
      </c>
      <c r="L29" s="198">
        <v>4738</v>
      </c>
      <c r="M29" s="199">
        <v>1869</v>
      </c>
      <c r="N29" s="200">
        <v>2869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1079</v>
      </c>
      <c r="C30" s="31">
        <v>531</v>
      </c>
      <c r="D30" s="32">
        <v>548</v>
      </c>
      <c r="F30" s="167" t="s">
        <v>419</v>
      </c>
      <c r="G30" s="30">
        <v>1127</v>
      </c>
      <c r="H30" s="31">
        <v>567</v>
      </c>
      <c r="I30" s="32">
        <v>560</v>
      </c>
      <c r="K30" s="167" t="s">
        <v>420</v>
      </c>
      <c r="L30" s="30">
        <v>1059</v>
      </c>
      <c r="M30" s="31">
        <v>455</v>
      </c>
      <c r="N30" s="32">
        <v>604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1160</v>
      </c>
      <c r="C31" s="31">
        <v>620</v>
      </c>
      <c r="D31" s="32">
        <v>540</v>
      </c>
      <c r="F31" s="167" t="s">
        <v>423</v>
      </c>
      <c r="G31" s="30">
        <v>1293</v>
      </c>
      <c r="H31" s="31">
        <v>639</v>
      </c>
      <c r="I31" s="32">
        <v>654</v>
      </c>
      <c r="K31" s="167" t="s">
        <v>424</v>
      </c>
      <c r="L31" s="30">
        <v>996</v>
      </c>
      <c r="M31" s="31">
        <v>370</v>
      </c>
      <c r="N31" s="32">
        <v>626</v>
      </c>
    </row>
    <row r="32" spans="1:14" ht="19.5" customHeight="1">
      <c r="A32" s="167" t="s">
        <v>425</v>
      </c>
      <c r="B32" s="30">
        <v>1218</v>
      </c>
      <c r="C32" s="31">
        <v>656</v>
      </c>
      <c r="D32" s="32">
        <v>562</v>
      </c>
      <c r="F32" s="167" t="s">
        <v>426</v>
      </c>
      <c r="G32" s="30">
        <v>1169</v>
      </c>
      <c r="H32" s="31">
        <v>585</v>
      </c>
      <c r="I32" s="32">
        <v>584</v>
      </c>
      <c r="K32" s="167" t="s">
        <v>427</v>
      </c>
      <c r="L32" s="30">
        <v>1010</v>
      </c>
      <c r="M32" s="31">
        <v>385</v>
      </c>
      <c r="N32" s="32">
        <v>625</v>
      </c>
    </row>
    <row r="33" spans="1:14" ht="19.5" customHeight="1">
      <c r="A33" s="167" t="s">
        <v>428</v>
      </c>
      <c r="B33" s="30">
        <v>1164</v>
      </c>
      <c r="C33" s="31">
        <v>644</v>
      </c>
      <c r="D33" s="32">
        <v>520</v>
      </c>
      <c r="F33" s="167" t="s">
        <v>429</v>
      </c>
      <c r="G33" s="30">
        <v>1254</v>
      </c>
      <c r="H33" s="31">
        <v>653</v>
      </c>
      <c r="I33" s="32">
        <v>601</v>
      </c>
      <c r="K33" s="167" t="s">
        <v>430</v>
      </c>
      <c r="L33" s="30">
        <v>862</v>
      </c>
      <c r="M33" s="31">
        <v>360</v>
      </c>
      <c r="N33" s="32">
        <v>502</v>
      </c>
    </row>
    <row r="34" spans="1:19" ht="19.5" customHeight="1">
      <c r="A34" s="167" t="s">
        <v>431</v>
      </c>
      <c r="B34" s="30">
        <v>1136</v>
      </c>
      <c r="C34" s="31">
        <v>624</v>
      </c>
      <c r="D34" s="32">
        <v>512</v>
      </c>
      <c r="F34" s="167" t="s">
        <v>432</v>
      </c>
      <c r="G34" s="30">
        <v>1290</v>
      </c>
      <c r="H34" s="31">
        <v>646</v>
      </c>
      <c r="I34" s="32">
        <v>644</v>
      </c>
      <c r="K34" s="167" t="s">
        <v>433</v>
      </c>
      <c r="L34" s="30">
        <v>811</v>
      </c>
      <c r="M34" s="31">
        <v>299</v>
      </c>
      <c r="N34" s="32">
        <v>512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5715</v>
      </c>
      <c r="C35" s="199">
        <v>3045</v>
      </c>
      <c r="D35" s="200">
        <v>2670</v>
      </c>
      <c r="F35" s="165" t="s">
        <v>436</v>
      </c>
      <c r="G35" s="198">
        <v>7275</v>
      </c>
      <c r="H35" s="199">
        <v>3694</v>
      </c>
      <c r="I35" s="200">
        <v>3581</v>
      </c>
      <c r="K35" s="165" t="s">
        <v>437</v>
      </c>
      <c r="L35" s="198">
        <v>2464</v>
      </c>
      <c r="M35" s="199">
        <v>669</v>
      </c>
      <c r="N35" s="200">
        <v>1795</v>
      </c>
      <c r="P35" s="229" t="s">
        <v>438</v>
      </c>
      <c r="Q35" s="30">
        <f>R35+S35</f>
        <v>12575</v>
      </c>
      <c r="R35" s="31">
        <f>SUM(C5,C11,C17)</f>
        <v>6466</v>
      </c>
      <c r="S35" s="32">
        <f>SUM(D5,D11,D17)</f>
        <v>6109</v>
      </c>
    </row>
    <row r="36" spans="1:19" ht="19.5" customHeight="1">
      <c r="A36" s="167" t="s">
        <v>439</v>
      </c>
      <c r="B36" s="30">
        <v>1179</v>
      </c>
      <c r="C36" s="31">
        <v>622</v>
      </c>
      <c r="D36" s="32">
        <v>557</v>
      </c>
      <c r="F36" s="167" t="s">
        <v>440</v>
      </c>
      <c r="G36" s="30">
        <v>1263</v>
      </c>
      <c r="H36" s="31">
        <v>647</v>
      </c>
      <c r="I36" s="32">
        <v>616</v>
      </c>
      <c r="K36" s="167" t="s">
        <v>441</v>
      </c>
      <c r="L36" s="30">
        <v>680</v>
      </c>
      <c r="M36" s="31">
        <v>246</v>
      </c>
      <c r="N36" s="32">
        <v>434</v>
      </c>
      <c r="P36" s="230"/>
      <c r="Q36" s="174">
        <f>Q35/B2</f>
        <v>0.12483372049159172</v>
      </c>
      <c r="R36" s="175">
        <f>R35/C2</f>
        <v>0.13178436767553245</v>
      </c>
      <c r="S36" s="176">
        <f>S35/D2</f>
        <v>0.11823337010586618</v>
      </c>
    </row>
    <row r="37" spans="1:19" ht="19.5" customHeight="1">
      <c r="A37" s="167" t="s">
        <v>442</v>
      </c>
      <c r="B37" s="30">
        <v>1125</v>
      </c>
      <c r="C37" s="31">
        <v>615</v>
      </c>
      <c r="D37" s="32">
        <v>510</v>
      </c>
      <c r="F37" s="167" t="s">
        <v>443</v>
      </c>
      <c r="G37" s="30">
        <v>1464</v>
      </c>
      <c r="H37" s="31">
        <v>735</v>
      </c>
      <c r="I37" s="32">
        <v>729</v>
      </c>
      <c r="K37" s="167" t="s">
        <v>444</v>
      </c>
      <c r="L37" s="30">
        <v>575</v>
      </c>
      <c r="M37" s="31">
        <v>142</v>
      </c>
      <c r="N37" s="32">
        <v>433</v>
      </c>
      <c r="P37" s="231" t="s">
        <v>445</v>
      </c>
      <c r="Q37" s="177">
        <f>R37+S37</f>
        <v>61416</v>
      </c>
      <c r="R37" s="178">
        <f>SUM(C23,C29,C35,H5,H11,H17,H23,H29,H35,M5)</f>
        <v>31540</v>
      </c>
      <c r="S37" s="179">
        <f>SUM(D23,D29,D35,I5,I11,I17,I23,I29,I35,N5)</f>
        <v>29876</v>
      </c>
    </row>
    <row r="38" spans="1:19" ht="19.5" customHeight="1">
      <c r="A38" s="167" t="s">
        <v>446</v>
      </c>
      <c r="B38" s="30">
        <v>1124</v>
      </c>
      <c r="C38" s="31">
        <v>589</v>
      </c>
      <c r="D38" s="32">
        <v>535</v>
      </c>
      <c r="F38" s="167" t="s">
        <v>447</v>
      </c>
      <c r="G38" s="30">
        <v>1502</v>
      </c>
      <c r="H38" s="31">
        <v>747</v>
      </c>
      <c r="I38" s="32">
        <v>755</v>
      </c>
      <c r="K38" s="167" t="s">
        <v>448</v>
      </c>
      <c r="L38" s="30">
        <v>464</v>
      </c>
      <c r="M38" s="31">
        <v>103</v>
      </c>
      <c r="N38" s="32">
        <v>361</v>
      </c>
      <c r="P38" s="230"/>
      <c r="Q38" s="180">
        <f>Q37/B2</f>
        <v>0.6096849127404849</v>
      </c>
      <c r="R38" s="181">
        <f>R37/C2</f>
        <v>0.6428207479873637</v>
      </c>
      <c r="S38" s="182">
        <f>S37/D2</f>
        <v>0.5782190481720181</v>
      </c>
    </row>
    <row r="39" spans="1:19" ht="19.5" customHeight="1">
      <c r="A39" s="167" t="s">
        <v>449</v>
      </c>
      <c r="B39" s="30">
        <v>1140</v>
      </c>
      <c r="C39" s="31">
        <v>603</v>
      </c>
      <c r="D39" s="32">
        <v>537</v>
      </c>
      <c r="F39" s="167" t="s">
        <v>450</v>
      </c>
      <c r="G39" s="30">
        <v>1481</v>
      </c>
      <c r="H39" s="31">
        <v>734</v>
      </c>
      <c r="I39" s="32">
        <v>747</v>
      </c>
      <c r="K39" s="167" t="s">
        <v>451</v>
      </c>
      <c r="L39" s="30">
        <v>417</v>
      </c>
      <c r="M39" s="31">
        <v>90</v>
      </c>
      <c r="N39" s="32">
        <v>327</v>
      </c>
      <c r="P39" s="231" t="s">
        <v>452</v>
      </c>
      <c r="Q39" s="30">
        <f>R39+S39</f>
        <v>26743</v>
      </c>
      <c r="R39" s="31">
        <f>SUM(M11,M17,M23,M29,M35,R5,R11,R17,R23,R29)</f>
        <v>11059</v>
      </c>
      <c r="S39" s="32">
        <f>SUM(N11,N17,N23,N29,N35,S5,S11,S17,S23,S29)</f>
        <v>15684</v>
      </c>
    </row>
    <row r="40" spans="1:19" ht="19.5" customHeight="1">
      <c r="A40" s="168" t="s">
        <v>453</v>
      </c>
      <c r="B40" s="201">
        <v>1147</v>
      </c>
      <c r="C40" s="190">
        <v>616</v>
      </c>
      <c r="D40" s="191">
        <v>531</v>
      </c>
      <c r="F40" s="168" t="s">
        <v>454</v>
      </c>
      <c r="G40" s="201">
        <v>1565</v>
      </c>
      <c r="H40" s="190">
        <v>831</v>
      </c>
      <c r="I40" s="191">
        <v>734</v>
      </c>
      <c r="K40" s="168" t="s">
        <v>455</v>
      </c>
      <c r="L40" s="201">
        <v>328</v>
      </c>
      <c r="M40" s="190">
        <v>88</v>
      </c>
      <c r="N40" s="191">
        <v>240</v>
      </c>
      <c r="P40" s="230"/>
      <c r="Q40" s="180">
        <f>Q39/B2</f>
        <v>0.26548136676792344</v>
      </c>
      <c r="R40" s="193">
        <f>R39/C2</f>
        <v>0.22539488433710383</v>
      </c>
      <c r="S40" s="192">
        <f>S39/D2</f>
        <v>0.30354758172211577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人口統計表&amp;R平成22年1月31日現在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tabSelected="1" workbookViewId="0" topLeftCell="A1">
      <selection activeCell="AD47" sqref="AD4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26279</v>
      </c>
      <c r="C2" s="43">
        <v>62856</v>
      </c>
      <c r="D2" s="44">
        <v>30819</v>
      </c>
      <c r="E2" s="45">
        <v>32037</v>
      </c>
      <c r="Z2" s="46"/>
      <c r="AA2" s="46"/>
      <c r="AB2" s="46"/>
      <c r="AC2" s="46"/>
      <c r="AE2" s="9" t="s">
        <v>6</v>
      </c>
      <c r="AF2" s="47">
        <v>39554</v>
      </c>
      <c r="AG2" s="48">
        <v>100734</v>
      </c>
      <c r="AH2" s="49">
        <v>49065</v>
      </c>
      <c r="AI2" s="50">
        <v>51669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5773</v>
      </c>
      <c r="C5" s="52">
        <v>12969</v>
      </c>
      <c r="D5" s="53">
        <v>6468</v>
      </c>
      <c r="E5" s="54">
        <v>6501</v>
      </c>
      <c r="F5" s="6"/>
      <c r="G5" s="34" t="s">
        <v>457</v>
      </c>
      <c r="H5" s="55">
        <v>2119</v>
      </c>
      <c r="I5" s="56">
        <v>4257</v>
      </c>
      <c r="J5" s="57">
        <v>2026</v>
      </c>
      <c r="K5" s="58">
        <v>2231</v>
      </c>
      <c r="M5" s="15" t="s">
        <v>9</v>
      </c>
      <c r="N5" s="51">
        <v>1367</v>
      </c>
      <c r="O5" s="52">
        <v>3532</v>
      </c>
      <c r="P5" s="53">
        <v>1643</v>
      </c>
      <c r="Q5" s="54">
        <v>1889</v>
      </c>
      <c r="S5" s="15" t="s">
        <v>25</v>
      </c>
      <c r="T5" s="51">
        <v>822</v>
      </c>
      <c r="U5" s="52">
        <v>2417</v>
      </c>
      <c r="V5" s="53">
        <v>1178</v>
      </c>
      <c r="W5" s="54">
        <v>1239</v>
      </c>
      <c r="Y5" s="15" t="s">
        <v>26</v>
      </c>
      <c r="Z5" s="51">
        <v>1539</v>
      </c>
      <c r="AA5" s="52">
        <v>3558</v>
      </c>
      <c r="AB5" s="53">
        <v>1722</v>
      </c>
      <c r="AC5" s="54">
        <v>1836</v>
      </c>
    </row>
    <row r="6" spans="1:29" ht="18" customHeight="1">
      <c r="A6" s="18" t="s">
        <v>12</v>
      </c>
      <c r="B6" s="59">
        <v>574</v>
      </c>
      <c r="C6" s="60">
        <v>1298</v>
      </c>
      <c r="D6" s="61">
        <v>602</v>
      </c>
      <c r="E6" s="62">
        <v>696</v>
      </c>
      <c r="G6" s="18" t="s">
        <v>8</v>
      </c>
      <c r="H6" s="63">
        <v>175</v>
      </c>
      <c r="I6" s="64">
        <v>318</v>
      </c>
      <c r="J6" s="65">
        <v>161</v>
      </c>
      <c r="K6" s="66">
        <v>157</v>
      </c>
      <c r="M6" s="19" t="s">
        <v>14</v>
      </c>
      <c r="N6" s="59">
        <v>581</v>
      </c>
      <c r="O6" s="60">
        <v>1509</v>
      </c>
      <c r="P6" s="61">
        <v>718</v>
      </c>
      <c r="Q6" s="62">
        <v>791</v>
      </c>
      <c r="S6" s="18" t="s">
        <v>30</v>
      </c>
      <c r="T6" s="59">
        <v>57</v>
      </c>
      <c r="U6" s="60">
        <v>187</v>
      </c>
      <c r="V6" s="61">
        <v>82</v>
      </c>
      <c r="W6" s="62">
        <v>105</v>
      </c>
      <c r="Y6" s="18" t="s">
        <v>31</v>
      </c>
      <c r="Z6" s="59">
        <v>250</v>
      </c>
      <c r="AA6" s="60">
        <v>654</v>
      </c>
      <c r="AB6" s="61">
        <v>308</v>
      </c>
      <c r="AC6" s="62">
        <v>346</v>
      </c>
    </row>
    <row r="7" spans="1:29" ht="18" customHeight="1">
      <c r="A7" s="18" t="s">
        <v>17</v>
      </c>
      <c r="B7" s="59">
        <v>448</v>
      </c>
      <c r="C7" s="60">
        <v>988</v>
      </c>
      <c r="D7" s="61">
        <v>487</v>
      </c>
      <c r="E7" s="62">
        <v>501</v>
      </c>
      <c r="G7" s="18" t="s">
        <v>13</v>
      </c>
      <c r="H7" s="59">
        <v>104</v>
      </c>
      <c r="I7" s="64">
        <v>202</v>
      </c>
      <c r="J7" s="61">
        <v>91</v>
      </c>
      <c r="K7" s="62">
        <v>111</v>
      </c>
      <c r="M7" s="19" t="s">
        <v>19</v>
      </c>
      <c r="N7" s="59">
        <v>299</v>
      </c>
      <c r="O7" s="60">
        <v>870</v>
      </c>
      <c r="P7" s="61">
        <v>409</v>
      </c>
      <c r="Q7" s="62">
        <v>461</v>
      </c>
      <c r="S7" s="18" t="s">
        <v>35</v>
      </c>
      <c r="T7" s="59">
        <v>47</v>
      </c>
      <c r="U7" s="60">
        <v>145</v>
      </c>
      <c r="V7" s="61">
        <v>67</v>
      </c>
      <c r="W7" s="62">
        <v>78</v>
      </c>
      <c r="Y7" s="18" t="s">
        <v>36</v>
      </c>
      <c r="Z7" s="59">
        <v>336</v>
      </c>
      <c r="AA7" s="60">
        <v>827</v>
      </c>
      <c r="AB7" s="61">
        <v>402</v>
      </c>
      <c r="AC7" s="62">
        <v>425</v>
      </c>
    </row>
    <row r="8" spans="1:29" ht="18" customHeight="1">
      <c r="A8" s="18" t="s">
        <v>22</v>
      </c>
      <c r="B8" s="59">
        <v>59</v>
      </c>
      <c r="C8" s="60">
        <v>119</v>
      </c>
      <c r="D8" s="61">
        <v>52</v>
      </c>
      <c r="E8" s="62">
        <v>67</v>
      </c>
      <c r="G8" s="18" t="s">
        <v>18</v>
      </c>
      <c r="H8" s="59">
        <v>100</v>
      </c>
      <c r="I8" s="64">
        <v>215</v>
      </c>
      <c r="J8" s="61">
        <v>102</v>
      </c>
      <c r="K8" s="62">
        <v>113</v>
      </c>
      <c r="M8" s="19" t="s">
        <v>24</v>
      </c>
      <c r="N8" s="59">
        <v>231</v>
      </c>
      <c r="O8" s="60">
        <v>552</v>
      </c>
      <c r="P8" s="61">
        <v>235</v>
      </c>
      <c r="Q8" s="62">
        <v>317</v>
      </c>
      <c r="S8" s="18" t="s">
        <v>40</v>
      </c>
      <c r="T8" s="59">
        <v>62</v>
      </c>
      <c r="U8" s="60">
        <v>182</v>
      </c>
      <c r="V8" s="61">
        <v>95</v>
      </c>
      <c r="W8" s="62">
        <v>87</v>
      </c>
      <c r="Y8" s="18" t="s">
        <v>41</v>
      </c>
      <c r="Z8" s="59">
        <v>87</v>
      </c>
      <c r="AA8" s="60">
        <v>273</v>
      </c>
      <c r="AB8" s="61">
        <v>128</v>
      </c>
      <c r="AC8" s="62">
        <v>145</v>
      </c>
    </row>
    <row r="9" spans="1:29" ht="18" customHeight="1">
      <c r="A9" s="18" t="s">
        <v>27</v>
      </c>
      <c r="B9" s="59">
        <v>88</v>
      </c>
      <c r="C9" s="60">
        <v>228</v>
      </c>
      <c r="D9" s="61">
        <v>113</v>
      </c>
      <c r="E9" s="62">
        <v>115</v>
      </c>
      <c r="G9" s="18" t="s">
        <v>23</v>
      </c>
      <c r="H9" s="59">
        <v>650</v>
      </c>
      <c r="I9" s="64">
        <v>1240</v>
      </c>
      <c r="J9" s="61">
        <v>613</v>
      </c>
      <c r="K9" s="62">
        <v>627</v>
      </c>
      <c r="L9" s="17"/>
      <c r="M9" s="19" t="s">
        <v>29</v>
      </c>
      <c r="N9" s="59">
        <v>256</v>
      </c>
      <c r="O9" s="60">
        <v>601</v>
      </c>
      <c r="P9" s="61">
        <v>281</v>
      </c>
      <c r="Q9" s="62">
        <v>320</v>
      </c>
      <c r="R9" s="6"/>
      <c r="S9" s="18" t="s">
        <v>45</v>
      </c>
      <c r="T9" s="59">
        <v>66</v>
      </c>
      <c r="U9" s="60">
        <v>217</v>
      </c>
      <c r="V9" s="61">
        <v>98</v>
      </c>
      <c r="W9" s="62">
        <v>119</v>
      </c>
      <c r="Y9" s="18" t="s">
        <v>46</v>
      </c>
      <c r="Z9" s="59">
        <v>316</v>
      </c>
      <c r="AA9" s="60">
        <v>326</v>
      </c>
      <c r="AB9" s="61">
        <v>204</v>
      </c>
      <c r="AC9" s="62">
        <v>122</v>
      </c>
    </row>
    <row r="10" spans="1:29" ht="18" customHeight="1">
      <c r="A10" s="18" t="s">
        <v>47</v>
      </c>
      <c r="B10" s="59">
        <v>61</v>
      </c>
      <c r="C10" s="60">
        <v>128</v>
      </c>
      <c r="D10" s="61">
        <v>62</v>
      </c>
      <c r="E10" s="62">
        <v>66</v>
      </c>
      <c r="G10" s="18" t="s">
        <v>28</v>
      </c>
      <c r="H10" s="59">
        <v>53</v>
      </c>
      <c r="I10" s="64">
        <v>109</v>
      </c>
      <c r="J10" s="61">
        <v>55</v>
      </c>
      <c r="K10" s="62">
        <v>54</v>
      </c>
      <c r="M10" s="20" t="s">
        <v>34</v>
      </c>
      <c r="N10" s="67">
        <v>956</v>
      </c>
      <c r="O10" s="68">
        <v>2122</v>
      </c>
      <c r="P10" s="69">
        <v>1082</v>
      </c>
      <c r="Q10" s="70">
        <v>1040</v>
      </c>
      <c r="S10" s="18" t="s">
        <v>50</v>
      </c>
      <c r="T10" s="59">
        <v>18</v>
      </c>
      <c r="U10" s="60">
        <v>39</v>
      </c>
      <c r="V10" s="61">
        <v>20</v>
      </c>
      <c r="W10" s="62">
        <v>19</v>
      </c>
      <c r="Y10" s="18" t="s">
        <v>496</v>
      </c>
      <c r="Z10" s="59">
        <v>56</v>
      </c>
      <c r="AA10" s="60">
        <v>165</v>
      </c>
      <c r="AB10" s="61">
        <v>75</v>
      </c>
      <c r="AC10" s="62">
        <v>90</v>
      </c>
    </row>
    <row r="11" spans="1:29" ht="18" customHeight="1">
      <c r="A11" s="18" t="s">
        <v>51</v>
      </c>
      <c r="B11" s="59">
        <v>80</v>
      </c>
      <c r="C11" s="60">
        <v>202</v>
      </c>
      <c r="D11" s="61">
        <v>96</v>
      </c>
      <c r="E11" s="62">
        <v>106</v>
      </c>
      <c r="G11" s="18" t="s">
        <v>33</v>
      </c>
      <c r="H11" s="59">
        <v>75</v>
      </c>
      <c r="I11" s="64">
        <v>142</v>
      </c>
      <c r="J11" s="61">
        <v>73</v>
      </c>
      <c r="K11" s="62">
        <v>69</v>
      </c>
      <c r="M11" s="19" t="s">
        <v>39</v>
      </c>
      <c r="N11" s="59">
        <v>99</v>
      </c>
      <c r="O11" s="60">
        <v>308</v>
      </c>
      <c r="P11" s="61">
        <v>145</v>
      </c>
      <c r="Q11" s="62">
        <v>163</v>
      </c>
      <c r="S11" s="18" t="s">
        <v>54</v>
      </c>
      <c r="T11" s="59">
        <v>48</v>
      </c>
      <c r="U11" s="60">
        <v>142</v>
      </c>
      <c r="V11" s="61">
        <v>69</v>
      </c>
      <c r="W11" s="62">
        <v>73</v>
      </c>
      <c r="Y11" s="18" t="s">
        <v>55</v>
      </c>
      <c r="Z11" s="59">
        <v>72</v>
      </c>
      <c r="AA11" s="60">
        <v>217</v>
      </c>
      <c r="AB11" s="61">
        <v>102</v>
      </c>
      <c r="AC11" s="62">
        <v>115</v>
      </c>
    </row>
    <row r="12" spans="1:29" ht="18" customHeight="1">
      <c r="A12" s="18" t="s">
        <v>56</v>
      </c>
      <c r="B12" s="59">
        <v>204</v>
      </c>
      <c r="C12" s="60">
        <v>441</v>
      </c>
      <c r="D12" s="61">
        <v>203</v>
      </c>
      <c r="E12" s="62">
        <v>238</v>
      </c>
      <c r="G12" s="18" t="s">
        <v>38</v>
      </c>
      <c r="H12" s="59">
        <v>236</v>
      </c>
      <c r="I12" s="64">
        <v>510</v>
      </c>
      <c r="J12" s="61">
        <v>234</v>
      </c>
      <c r="K12" s="62">
        <v>276</v>
      </c>
      <c r="M12" s="19" t="s">
        <v>44</v>
      </c>
      <c r="N12" s="59">
        <v>200</v>
      </c>
      <c r="O12" s="60">
        <v>482</v>
      </c>
      <c r="P12" s="61">
        <v>229</v>
      </c>
      <c r="Q12" s="62">
        <v>253</v>
      </c>
      <c r="S12" s="18" t="s">
        <v>59</v>
      </c>
      <c r="T12" s="59">
        <v>45</v>
      </c>
      <c r="U12" s="60">
        <v>132</v>
      </c>
      <c r="V12" s="61">
        <v>61</v>
      </c>
      <c r="W12" s="62">
        <v>71</v>
      </c>
      <c r="Y12" s="18" t="s">
        <v>60</v>
      </c>
      <c r="Z12" s="59">
        <v>48</v>
      </c>
      <c r="AA12" s="60">
        <v>152</v>
      </c>
      <c r="AB12" s="61">
        <v>68</v>
      </c>
      <c r="AC12" s="62">
        <v>84</v>
      </c>
    </row>
    <row r="13" spans="1:29" ht="18" customHeight="1">
      <c r="A13" s="18" t="s">
        <v>61</v>
      </c>
      <c r="B13" s="59">
        <v>531</v>
      </c>
      <c r="C13" s="60">
        <v>1282</v>
      </c>
      <c r="D13" s="61">
        <v>673</v>
      </c>
      <c r="E13" s="62">
        <v>609</v>
      </c>
      <c r="G13" s="18" t="s">
        <v>43</v>
      </c>
      <c r="H13" s="59">
        <v>153</v>
      </c>
      <c r="I13" s="64">
        <v>313</v>
      </c>
      <c r="J13" s="61">
        <v>152</v>
      </c>
      <c r="K13" s="62">
        <v>161</v>
      </c>
      <c r="M13" s="19" t="s">
        <v>49</v>
      </c>
      <c r="N13" s="59">
        <v>232</v>
      </c>
      <c r="O13" s="60">
        <v>393</v>
      </c>
      <c r="P13" s="61">
        <v>230</v>
      </c>
      <c r="Q13" s="62">
        <v>163</v>
      </c>
      <c r="S13" s="18" t="s">
        <v>64</v>
      </c>
      <c r="T13" s="59">
        <v>123</v>
      </c>
      <c r="U13" s="60">
        <v>380</v>
      </c>
      <c r="V13" s="61">
        <v>183</v>
      </c>
      <c r="W13" s="62">
        <v>197</v>
      </c>
      <c r="Y13" s="18" t="s">
        <v>65</v>
      </c>
      <c r="Z13" s="59">
        <v>188</v>
      </c>
      <c r="AA13" s="60">
        <v>513</v>
      </c>
      <c r="AB13" s="61">
        <v>234</v>
      </c>
      <c r="AC13" s="62">
        <v>279</v>
      </c>
    </row>
    <row r="14" spans="1:29" ht="18" customHeight="1">
      <c r="A14" s="18" t="s">
        <v>66</v>
      </c>
      <c r="B14" s="59">
        <v>245</v>
      </c>
      <c r="C14" s="60">
        <v>588</v>
      </c>
      <c r="D14" s="61">
        <v>288</v>
      </c>
      <c r="E14" s="62">
        <v>300</v>
      </c>
      <c r="G14" s="18" t="s">
        <v>48</v>
      </c>
      <c r="H14" s="59">
        <v>124</v>
      </c>
      <c r="I14" s="64">
        <v>289</v>
      </c>
      <c r="J14" s="61">
        <v>141</v>
      </c>
      <c r="K14" s="62">
        <v>148</v>
      </c>
      <c r="M14" s="19" t="s">
        <v>53</v>
      </c>
      <c r="N14" s="59">
        <v>171</v>
      </c>
      <c r="O14" s="60">
        <v>344</v>
      </c>
      <c r="P14" s="61">
        <v>180</v>
      </c>
      <c r="Q14" s="62">
        <v>164</v>
      </c>
      <c r="S14" s="18" t="s">
        <v>69</v>
      </c>
      <c r="T14" s="59">
        <v>302</v>
      </c>
      <c r="U14" s="60">
        <v>818</v>
      </c>
      <c r="V14" s="61">
        <v>417</v>
      </c>
      <c r="W14" s="62">
        <v>401</v>
      </c>
      <c r="Y14" s="18" t="s">
        <v>70</v>
      </c>
      <c r="Z14" s="59">
        <v>186</v>
      </c>
      <c r="AA14" s="60">
        <v>431</v>
      </c>
      <c r="AB14" s="61">
        <v>201</v>
      </c>
      <c r="AC14" s="62">
        <v>230</v>
      </c>
    </row>
    <row r="15" spans="1:29" ht="18" customHeight="1">
      <c r="A15" s="18" t="s">
        <v>458</v>
      </c>
      <c r="B15" s="59">
        <v>107</v>
      </c>
      <c r="C15" s="60">
        <v>311</v>
      </c>
      <c r="D15" s="61">
        <v>174</v>
      </c>
      <c r="E15" s="62">
        <v>137</v>
      </c>
      <c r="G15" s="18" t="s">
        <v>52</v>
      </c>
      <c r="H15" s="59">
        <v>159</v>
      </c>
      <c r="I15" s="64">
        <v>366</v>
      </c>
      <c r="J15" s="61">
        <v>155</v>
      </c>
      <c r="K15" s="62">
        <v>211</v>
      </c>
      <c r="M15" s="19" t="s">
        <v>58</v>
      </c>
      <c r="N15" s="59">
        <v>99</v>
      </c>
      <c r="O15" s="60">
        <v>208</v>
      </c>
      <c r="P15" s="61">
        <v>111</v>
      </c>
      <c r="Q15" s="62">
        <v>97</v>
      </c>
      <c r="S15" s="21" t="s">
        <v>74</v>
      </c>
      <c r="T15" s="59">
        <v>54</v>
      </c>
      <c r="U15" s="60">
        <v>175</v>
      </c>
      <c r="V15" s="61">
        <v>86</v>
      </c>
      <c r="W15" s="62">
        <v>89</v>
      </c>
      <c r="Y15" s="20" t="s">
        <v>75</v>
      </c>
      <c r="Z15" s="67">
        <v>318</v>
      </c>
      <c r="AA15" s="68">
        <v>932</v>
      </c>
      <c r="AB15" s="69">
        <v>439</v>
      </c>
      <c r="AC15" s="70">
        <v>493</v>
      </c>
    </row>
    <row r="16" spans="1:29" ht="18" customHeight="1">
      <c r="A16" s="18" t="s">
        <v>459</v>
      </c>
      <c r="B16" s="59">
        <v>154</v>
      </c>
      <c r="C16" s="60">
        <v>308</v>
      </c>
      <c r="D16" s="61">
        <v>170</v>
      </c>
      <c r="E16" s="62">
        <v>138</v>
      </c>
      <c r="G16" s="18" t="s">
        <v>57</v>
      </c>
      <c r="H16" s="59">
        <v>290</v>
      </c>
      <c r="I16" s="64">
        <v>553</v>
      </c>
      <c r="J16" s="61">
        <v>249</v>
      </c>
      <c r="K16" s="62">
        <v>304</v>
      </c>
      <c r="M16" s="19" t="s">
        <v>63</v>
      </c>
      <c r="N16" s="59">
        <v>155</v>
      </c>
      <c r="O16" s="60">
        <v>387</v>
      </c>
      <c r="P16" s="61">
        <v>187</v>
      </c>
      <c r="Q16" s="62">
        <v>200</v>
      </c>
      <c r="S16" s="20" t="s">
        <v>79</v>
      </c>
      <c r="T16" s="67">
        <v>861</v>
      </c>
      <c r="U16" s="68">
        <v>2177</v>
      </c>
      <c r="V16" s="69">
        <v>1077</v>
      </c>
      <c r="W16" s="70">
        <v>1100</v>
      </c>
      <c r="Y16" s="18" t="s">
        <v>80</v>
      </c>
      <c r="Z16" s="59">
        <v>39</v>
      </c>
      <c r="AA16" s="60">
        <v>110</v>
      </c>
      <c r="AB16" s="61">
        <v>56</v>
      </c>
      <c r="AC16" s="62">
        <v>54</v>
      </c>
    </row>
    <row r="17" spans="1:29" ht="18" customHeight="1">
      <c r="A17" s="18" t="s">
        <v>460</v>
      </c>
      <c r="B17" s="59">
        <v>185</v>
      </c>
      <c r="C17" s="60">
        <v>410</v>
      </c>
      <c r="D17" s="61">
        <v>222</v>
      </c>
      <c r="E17" s="62">
        <v>188</v>
      </c>
      <c r="G17" s="20" t="s">
        <v>62</v>
      </c>
      <c r="H17" s="67">
        <v>1368</v>
      </c>
      <c r="I17" s="68">
        <v>2983</v>
      </c>
      <c r="J17" s="69">
        <v>1516</v>
      </c>
      <c r="K17" s="70">
        <v>1467</v>
      </c>
      <c r="M17" s="20" t="s">
        <v>68</v>
      </c>
      <c r="N17" s="67">
        <v>228</v>
      </c>
      <c r="O17" s="68">
        <v>672</v>
      </c>
      <c r="P17" s="69">
        <v>310</v>
      </c>
      <c r="Q17" s="70">
        <v>362</v>
      </c>
      <c r="S17" s="18" t="s">
        <v>84</v>
      </c>
      <c r="T17" s="59">
        <v>92</v>
      </c>
      <c r="U17" s="60">
        <v>275</v>
      </c>
      <c r="V17" s="61">
        <v>139</v>
      </c>
      <c r="W17" s="62">
        <v>136</v>
      </c>
      <c r="Y17" s="18" t="s">
        <v>85</v>
      </c>
      <c r="Z17" s="59">
        <v>30</v>
      </c>
      <c r="AA17" s="60">
        <v>85</v>
      </c>
      <c r="AB17" s="61">
        <v>44</v>
      </c>
      <c r="AC17" s="62">
        <v>41</v>
      </c>
    </row>
    <row r="18" spans="1:29" ht="18" customHeight="1">
      <c r="A18" s="18" t="s">
        <v>88</v>
      </c>
      <c r="B18" s="59">
        <v>173</v>
      </c>
      <c r="C18" s="60">
        <v>393</v>
      </c>
      <c r="D18" s="61">
        <v>185</v>
      </c>
      <c r="E18" s="62">
        <v>208</v>
      </c>
      <c r="G18" s="18" t="s">
        <v>67</v>
      </c>
      <c r="H18" s="59">
        <v>1368</v>
      </c>
      <c r="I18" s="60">
        <v>2983</v>
      </c>
      <c r="J18" s="61">
        <v>1516</v>
      </c>
      <c r="K18" s="62">
        <v>1467</v>
      </c>
      <c r="M18" s="19" t="s">
        <v>73</v>
      </c>
      <c r="N18" s="59">
        <v>228</v>
      </c>
      <c r="O18" s="60">
        <v>672</v>
      </c>
      <c r="P18" s="61">
        <v>310</v>
      </c>
      <c r="Q18" s="62">
        <v>362</v>
      </c>
      <c r="S18" s="18" t="s">
        <v>89</v>
      </c>
      <c r="T18" s="59">
        <v>65</v>
      </c>
      <c r="U18" s="60">
        <v>190</v>
      </c>
      <c r="V18" s="61">
        <v>93</v>
      </c>
      <c r="W18" s="62">
        <v>97</v>
      </c>
      <c r="Y18" s="18" t="s">
        <v>90</v>
      </c>
      <c r="Z18" s="59">
        <v>73</v>
      </c>
      <c r="AA18" s="60">
        <v>237</v>
      </c>
      <c r="AB18" s="61">
        <v>97</v>
      </c>
      <c r="AC18" s="62">
        <v>140</v>
      </c>
    </row>
    <row r="19" spans="1:29" ht="18" customHeight="1">
      <c r="A19" s="18" t="s">
        <v>71</v>
      </c>
      <c r="B19" s="59">
        <v>404</v>
      </c>
      <c r="C19" s="60">
        <v>907</v>
      </c>
      <c r="D19" s="61">
        <v>447</v>
      </c>
      <c r="E19" s="62">
        <v>460</v>
      </c>
      <c r="G19" s="20" t="s">
        <v>72</v>
      </c>
      <c r="H19" s="67">
        <v>2025</v>
      </c>
      <c r="I19" s="68">
        <v>4195</v>
      </c>
      <c r="J19" s="69">
        <v>2053</v>
      </c>
      <c r="K19" s="70">
        <v>2142</v>
      </c>
      <c r="M19" s="20" t="s">
        <v>78</v>
      </c>
      <c r="N19" s="67">
        <v>1764</v>
      </c>
      <c r="O19" s="68">
        <v>4429</v>
      </c>
      <c r="P19" s="69">
        <v>2197</v>
      </c>
      <c r="Q19" s="70">
        <v>2232</v>
      </c>
      <c r="S19" s="18" t="s">
        <v>94</v>
      </c>
      <c r="T19" s="59">
        <v>76</v>
      </c>
      <c r="U19" s="60">
        <v>197</v>
      </c>
      <c r="V19" s="61">
        <v>103</v>
      </c>
      <c r="W19" s="62">
        <v>94</v>
      </c>
      <c r="Y19" s="18" t="s">
        <v>95</v>
      </c>
      <c r="Z19" s="59">
        <v>36</v>
      </c>
      <c r="AA19" s="60">
        <v>96</v>
      </c>
      <c r="AB19" s="61">
        <v>45</v>
      </c>
      <c r="AC19" s="62">
        <v>51</v>
      </c>
    </row>
    <row r="20" spans="1:29" ht="18" customHeight="1">
      <c r="A20" s="18" t="s">
        <v>76</v>
      </c>
      <c r="B20" s="59">
        <v>488</v>
      </c>
      <c r="C20" s="60">
        <v>1000</v>
      </c>
      <c r="D20" s="61">
        <v>504</v>
      </c>
      <c r="E20" s="62">
        <v>496</v>
      </c>
      <c r="G20" s="18" t="s">
        <v>77</v>
      </c>
      <c r="H20" s="59">
        <v>192</v>
      </c>
      <c r="I20" s="60">
        <v>465</v>
      </c>
      <c r="J20" s="61">
        <v>219</v>
      </c>
      <c r="K20" s="62">
        <v>246</v>
      </c>
      <c r="M20" s="19" t="s">
        <v>83</v>
      </c>
      <c r="N20" s="59">
        <v>280</v>
      </c>
      <c r="O20" s="60">
        <v>709</v>
      </c>
      <c r="P20" s="61">
        <v>353</v>
      </c>
      <c r="Q20" s="62">
        <v>356</v>
      </c>
      <c r="S20" s="18" t="s">
        <v>99</v>
      </c>
      <c r="T20" s="59">
        <v>99</v>
      </c>
      <c r="U20" s="60">
        <v>282</v>
      </c>
      <c r="V20" s="61">
        <v>138</v>
      </c>
      <c r="W20" s="62">
        <v>144</v>
      </c>
      <c r="Y20" s="18" t="s">
        <v>100</v>
      </c>
      <c r="Z20" s="59">
        <v>46</v>
      </c>
      <c r="AA20" s="60">
        <v>128</v>
      </c>
      <c r="AB20" s="61">
        <v>59</v>
      </c>
      <c r="AC20" s="62">
        <v>69</v>
      </c>
    </row>
    <row r="21" spans="1:29" ht="18" customHeight="1">
      <c r="A21" s="18" t="s">
        <v>81</v>
      </c>
      <c r="B21" s="59">
        <v>465</v>
      </c>
      <c r="C21" s="60">
        <v>1050</v>
      </c>
      <c r="D21" s="61">
        <v>513</v>
      </c>
      <c r="E21" s="62">
        <v>537</v>
      </c>
      <c r="G21" s="18" t="s">
        <v>82</v>
      </c>
      <c r="H21" s="59">
        <v>675</v>
      </c>
      <c r="I21" s="60">
        <v>1308</v>
      </c>
      <c r="J21" s="61">
        <v>618</v>
      </c>
      <c r="K21" s="62">
        <v>690</v>
      </c>
      <c r="M21" s="19" t="s">
        <v>93</v>
      </c>
      <c r="N21" s="59">
        <v>44</v>
      </c>
      <c r="O21" s="60">
        <v>113</v>
      </c>
      <c r="P21" s="61">
        <v>56</v>
      </c>
      <c r="Q21" s="62">
        <v>57</v>
      </c>
      <c r="S21" s="18" t="s">
        <v>104</v>
      </c>
      <c r="T21" s="59">
        <v>39</v>
      </c>
      <c r="U21" s="60">
        <v>96</v>
      </c>
      <c r="V21" s="61">
        <v>47</v>
      </c>
      <c r="W21" s="62">
        <v>49</v>
      </c>
      <c r="Y21" s="18" t="s">
        <v>105</v>
      </c>
      <c r="Z21" s="59">
        <v>72</v>
      </c>
      <c r="AA21" s="60">
        <v>212</v>
      </c>
      <c r="AB21" s="61">
        <v>105</v>
      </c>
      <c r="AC21" s="62">
        <v>107</v>
      </c>
    </row>
    <row r="22" spans="1:29" ht="18" customHeight="1">
      <c r="A22" s="18" t="s">
        <v>86</v>
      </c>
      <c r="B22" s="59">
        <v>470</v>
      </c>
      <c r="C22" s="60">
        <v>984</v>
      </c>
      <c r="D22" s="61">
        <v>515</v>
      </c>
      <c r="E22" s="62">
        <v>469</v>
      </c>
      <c r="G22" s="18" t="s">
        <v>87</v>
      </c>
      <c r="H22" s="59">
        <v>186</v>
      </c>
      <c r="I22" s="60">
        <v>381</v>
      </c>
      <c r="J22" s="61">
        <v>189</v>
      </c>
      <c r="K22" s="62">
        <v>192</v>
      </c>
      <c r="M22" s="19" t="s">
        <v>98</v>
      </c>
      <c r="N22" s="59">
        <v>120</v>
      </c>
      <c r="O22" s="60">
        <v>278</v>
      </c>
      <c r="P22" s="61">
        <v>146</v>
      </c>
      <c r="Q22" s="62">
        <v>132</v>
      </c>
      <c r="S22" s="18" t="s">
        <v>109</v>
      </c>
      <c r="T22" s="59">
        <v>46</v>
      </c>
      <c r="U22" s="60">
        <v>122</v>
      </c>
      <c r="V22" s="61">
        <v>61</v>
      </c>
      <c r="W22" s="62">
        <v>61</v>
      </c>
      <c r="Y22" s="18" t="s">
        <v>110</v>
      </c>
      <c r="Z22" s="59">
        <v>22</v>
      </c>
      <c r="AA22" s="60">
        <v>64</v>
      </c>
      <c r="AB22" s="61">
        <v>33</v>
      </c>
      <c r="AC22" s="62">
        <v>31</v>
      </c>
    </row>
    <row r="23" spans="1:29" ht="18" customHeight="1">
      <c r="A23" s="18" t="s">
        <v>91</v>
      </c>
      <c r="B23" s="59">
        <v>405</v>
      </c>
      <c r="C23" s="60">
        <v>916</v>
      </c>
      <c r="D23" s="61">
        <v>467</v>
      </c>
      <c r="E23" s="62">
        <v>449</v>
      </c>
      <c r="G23" s="18" t="s">
        <v>92</v>
      </c>
      <c r="H23" s="59">
        <v>42</v>
      </c>
      <c r="I23" s="60">
        <v>103</v>
      </c>
      <c r="J23" s="61">
        <v>50</v>
      </c>
      <c r="K23" s="62">
        <v>53</v>
      </c>
      <c r="M23" s="19" t="s">
        <v>103</v>
      </c>
      <c r="N23" s="59">
        <v>221</v>
      </c>
      <c r="O23" s="60">
        <v>560</v>
      </c>
      <c r="P23" s="61">
        <v>279</v>
      </c>
      <c r="Q23" s="62">
        <v>281</v>
      </c>
      <c r="S23" s="23" t="s">
        <v>114</v>
      </c>
      <c r="T23" s="71">
        <v>164</v>
      </c>
      <c r="U23" s="72">
        <v>367</v>
      </c>
      <c r="V23" s="73">
        <v>174</v>
      </c>
      <c r="W23" s="74">
        <v>193</v>
      </c>
      <c r="Y23" s="20" t="s">
        <v>115</v>
      </c>
      <c r="Z23" s="67">
        <v>600</v>
      </c>
      <c r="AA23" s="68">
        <v>1645</v>
      </c>
      <c r="AB23" s="69">
        <v>829</v>
      </c>
      <c r="AC23" s="70">
        <v>816</v>
      </c>
    </row>
    <row r="24" spans="1:29" ht="18" customHeight="1">
      <c r="A24" s="18" t="s">
        <v>96</v>
      </c>
      <c r="B24" s="59">
        <v>632</v>
      </c>
      <c r="C24" s="60">
        <v>1416</v>
      </c>
      <c r="D24" s="61">
        <v>695</v>
      </c>
      <c r="E24" s="62">
        <v>721</v>
      </c>
      <c r="G24" s="18" t="s">
        <v>97</v>
      </c>
      <c r="H24" s="59">
        <v>203</v>
      </c>
      <c r="I24" s="60">
        <v>505</v>
      </c>
      <c r="J24" s="61">
        <v>252</v>
      </c>
      <c r="K24" s="62">
        <v>253</v>
      </c>
      <c r="M24" s="19" t="s">
        <v>108</v>
      </c>
      <c r="N24" s="59">
        <v>153</v>
      </c>
      <c r="O24" s="60">
        <v>402</v>
      </c>
      <c r="P24" s="61">
        <v>208</v>
      </c>
      <c r="Q24" s="62">
        <v>194</v>
      </c>
      <c r="S24" s="18" t="s">
        <v>119</v>
      </c>
      <c r="T24" s="59">
        <v>75</v>
      </c>
      <c r="U24" s="60">
        <v>204</v>
      </c>
      <c r="V24" s="61">
        <v>95</v>
      </c>
      <c r="W24" s="62">
        <v>109</v>
      </c>
      <c r="Y24" s="18" t="s">
        <v>120</v>
      </c>
      <c r="Z24" s="59">
        <v>194</v>
      </c>
      <c r="AA24" s="60">
        <v>556</v>
      </c>
      <c r="AB24" s="61">
        <v>270</v>
      </c>
      <c r="AC24" s="62">
        <v>286</v>
      </c>
    </row>
    <row r="25" spans="1:29" ht="18" customHeight="1">
      <c r="A25" s="35" t="s">
        <v>461</v>
      </c>
      <c r="B25" s="67">
        <v>1583</v>
      </c>
      <c r="C25" s="68">
        <v>3622</v>
      </c>
      <c r="D25" s="69">
        <v>1738</v>
      </c>
      <c r="E25" s="70">
        <v>1884</v>
      </c>
      <c r="G25" s="23" t="s">
        <v>102</v>
      </c>
      <c r="H25" s="71">
        <v>719</v>
      </c>
      <c r="I25" s="72">
        <v>1418</v>
      </c>
      <c r="J25" s="73">
        <v>716</v>
      </c>
      <c r="K25" s="74">
        <v>702</v>
      </c>
      <c r="M25" s="19" t="s">
        <v>113</v>
      </c>
      <c r="N25" s="59">
        <v>479</v>
      </c>
      <c r="O25" s="60">
        <v>1171</v>
      </c>
      <c r="P25" s="61">
        <v>586</v>
      </c>
      <c r="Q25" s="62">
        <v>585</v>
      </c>
      <c r="S25" s="18" t="s">
        <v>124</v>
      </c>
      <c r="T25" s="59">
        <v>149</v>
      </c>
      <c r="U25" s="60">
        <v>347</v>
      </c>
      <c r="V25" s="61">
        <v>178</v>
      </c>
      <c r="W25" s="62">
        <v>169</v>
      </c>
      <c r="Y25" s="18" t="s">
        <v>125</v>
      </c>
      <c r="Z25" s="59">
        <v>176</v>
      </c>
      <c r="AA25" s="60">
        <v>482</v>
      </c>
      <c r="AB25" s="61">
        <v>252</v>
      </c>
      <c r="AC25" s="62">
        <v>230</v>
      </c>
    </row>
    <row r="26" spans="1:29" ht="18" customHeight="1">
      <c r="A26" s="18" t="s">
        <v>32</v>
      </c>
      <c r="B26" s="59">
        <v>32</v>
      </c>
      <c r="C26" s="60">
        <v>69</v>
      </c>
      <c r="D26" s="61">
        <v>33</v>
      </c>
      <c r="E26" s="62">
        <v>36</v>
      </c>
      <c r="G26" s="18" t="s">
        <v>107</v>
      </c>
      <c r="H26" s="59">
        <v>8</v>
      </c>
      <c r="I26" s="60">
        <v>15</v>
      </c>
      <c r="J26" s="61">
        <v>9</v>
      </c>
      <c r="K26" s="62">
        <v>6</v>
      </c>
      <c r="M26" s="19" t="s">
        <v>118</v>
      </c>
      <c r="N26" s="59">
        <v>84</v>
      </c>
      <c r="O26" s="60">
        <v>224</v>
      </c>
      <c r="P26" s="61">
        <v>97</v>
      </c>
      <c r="Q26" s="62">
        <v>127</v>
      </c>
      <c r="S26" s="18" t="s">
        <v>129</v>
      </c>
      <c r="T26" s="59">
        <v>56</v>
      </c>
      <c r="U26" s="60">
        <v>97</v>
      </c>
      <c r="V26" s="61">
        <v>49</v>
      </c>
      <c r="W26" s="62">
        <v>48</v>
      </c>
      <c r="Y26" s="18" t="s">
        <v>130</v>
      </c>
      <c r="Z26" s="59">
        <v>149</v>
      </c>
      <c r="AA26" s="60">
        <v>394</v>
      </c>
      <c r="AB26" s="61">
        <v>205</v>
      </c>
      <c r="AC26" s="62">
        <v>189</v>
      </c>
    </row>
    <row r="27" spans="1:29" ht="18" customHeight="1">
      <c r="A27" s="18" t="s">
        <v>42</v>
      </c>
      <c r="B27" s="59">
        <v>9</v>
      </c>
      <c r="C27" s="60">
        <v>27</v>
      </c>
      <c r="D27" s="61">
        <v>12</v>
      </c>
      <c r="E27" s="62">
        <v>15</v>
      </c>
      <c r="G27" s="20" t="s">
        <v>112</v>
      </c>
      <c r="H27" s="67">
        <v>449</v>
      </c>
      <c r="I27" s="68">
        <v>1219</v>
      </c>
      <c r="J27" s="69">
        <v>608</v>
      </c>
      <c r="K27" s="70">
        <v>611</v>
      </c>
      <c r="M27" s="19" t="s">
        <v>123</v>
      </c>
      <c r="N27" s="59">
        <v>24</v>
      </c>
      <c r="O27" s="60">
        <v>64</v>
      </c>
      <c r="P27" s="61">
        <v>30</v>
      </c>
      <c r="Q27" s="62">
        <v>34</v>
      </c>
      <c r="S27" s="20" t="s">
        <v>134</v>
      </c>
      <c r="T27" s="67">
        <v>824</v>
      </c>
      <c r="U27" s="68">
        <v>2318</v>
      </c>
      <c r="V27" s="69">
        <v>1080</v>
      </c>
      <c r="W27" s="70">
        <v>1238</v>
      </c>
      <c r="Y27" s="18" t="s">
        <v>135</v>
      </c>
      <c r="Z27" s="59">
        <v>38</v>
      </c>
      <c r="AA27" s="60">
        <v>93</v>
      </c>
      <c r="AB27" s="61">
        <v>41</v>
      </c>
      <c r="AC27" s="62">
        <v>52</v>
      </c>
    </row>
    <row r="28" spans="1:29" ht="18" customHeight="1">
      <c r="A28" s="18" t="s">
        <v>101</v>
      </c>
      <c r="B28" s="59">
        <v>29</v>
      </c>
      <c r="C28" s="60">
        <v>83</v>
      </c>
      <c r="D28" s="61">
        <v>37</v>
      </c>
      <c r="E28" s="62">
        <v>46</v>
      </c>
      <c r="G28" s="23" t="s">
        <v>117</v>
      </c>
      <c r="H28" s="71">
        <v>221</v>
      </c>
      <c r="I28" s="72">
        <v>550</v>
      </c>
      <c r="J28" s="73">
        <v>264</v>
      </c>
      <c r="K28" s="74">
        <v>286</v>
      </c>
      <c r="M28" s="19" t="s">
        <v>128</v>
      </c>
      <c r="N28" s="59">
        <v>46</v>
      </c>
      <c r="O28" s="60">
        <v>124</v>
      </c>
      <c r="P28" s="61">
        <v>63</v>
      </c>
      <c r="Q28" s="62">
        <v>61</v>
      </c>
      <c r="S28" s="18" t="s">
        <v>139</v>
      </c>
      <c r="T28" s="59">
        <v>137</v>
      </c>
      <c r="U28" s="60">
        <v>447</v>
      </c>
      <c r="V28" s="61">
        <v>218</v>
      </c>
      <c r="W28" s="62">
        <v>229</v>
      </c>
      <c r="Y28" s="18" t="s">
        <v>140</v>
      </c>
      <c r="Z28" s="59">
        <v>43</v>
      </c>
      <c r="AA28" s="60">
        <v>120</v>
      </c>
      <c r="AB28" s="61">
        <v>61</v>
      </c>
      <c r="AC28" s="62">
        <v>59</v>
      </c>
    </row>
    <row r="29" spans="1:29" ht="18" customHeight="1">
      <c r="A29" s="18" t="s">
        <v>106</v>
      </c>
      <c r="B29" s="59">
        <v>47</v>
      </c>
      <c r="C29" s="60">
        <v>143</v>
      </c>
      <c r="D29" s="61">
        <v>67</v>
      </c>
      <c r="E29" s="62">
        <v>76</v>
      </c>
      <c r="G29" s="18" t="s">
        <v>122</v>
      </c>
      <c r="H29" s="59">
        <v>93</v>
      </c>
      <c r="I29" s="60">
        <v>288</v>
      </c>
      <c r="J29" s="61">
        <v>140</v>
      </c>
      <c r="K29" s="62">
        <v>148</v>
      </c>
      <c r="M29" s="19" t="s">
        <v>133</v>
      </c>
      <c r="N29" s="59">
        <v>68</v>
      </c>
      <c r="O29" s="60">
        <v>224</v>
      </c>
      <c r="P29" s="61">
        <v>102</v>
      </c>
      <c r="Q29" s="62">
        <v>122</v>
      </c>
      <c r="S29" s="18" t="s">
        <v>144</v>
      </c>
      <c r="T29" s="59">
        <v>83</v>
      </c>
      <c r="U29" s="60">
        <v>135</v>
      </c>
      <c r="V29" s="61">
        <v>60</v>
      </c>
      <c r="W29" s="62">
        <v>75</v>
      </c>
      <c r="Y29" s="22" t="s">
        <v>145</v>
      </c>
      <c r="Z29" s="67">
        <v>1498</v>
      </c>
      <c r="AA29" s="68">
        <v>4391</v>
      </c>
      <c r="AB29" s="69">
        <v>2186</v>
      </c>
      <c r="AC29" s="70">
        <v>2205</v>
      </c>
    </row>
    <row r="30" spans="1:29" ht="18" customHeight="1">
      <c r="A30" s="18" t="s">
        <v>111</v>
      </c>
      <c r="B30" s="59">
        <v>46</v>
      </c>
      <c r="C30" s="60">
        <v>119</v>
      </c>
      <c r="D30" s="61">
        <v>60</v>
      </c>
      <c r="E30" s="62">
        <v>59</v>
      </c>
      <c r="G30" s="18" t="s">
        <v>127</v>
      </c>
      <c r="H30" s="59">
        <v>105</v>
      </c>
      <c r="I30" s="60">
        <v>281</v>
      </c>
      <c r="J30" s="61">
        <v>154</v>
      </c>
      <c r="K30" s="62">
        <v>127</v>
      </c>
      <c r="M30" s="19" t="s">
        <v>138</v>
      </c>
      <c r="N30" s="59">
        <v>194</v>
      </c>
      <c r="O30" s="60">
        <v>396</v>
      </c>
      <c r="P30" s="61">
        <v>205</v>
      </c>
      <c r="Q30" s="62">
        <v>191</v>
      </c>
      <c r="S30" s="23" t="s">
        <v>149</v>
      </c>
      <c r="T30" s="71">
        <v>155</v>
      </c>
      <c r="U30" s="72">
        <v>445</v>
      </c>
      <c r="V30" s="73">
        <v>198</v>
      </c>
      <c r="W30" s="74">
        <v>247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25</v>
      </c>
      <c r="C31" s="60">
        <v>65</v>
      </c>
      <c r="D31" s="61">
        <v>32</v>
      </c>
      <c r="E31" s="62">
        <v>33</v>
      </c>
      <c r="G31" s="18" t="s">
        <v>132</v>
      </c>
      <c r="H31" s="59">
        <v>30</v>
      </c>
      <c r="I31" s="60">
        <v>100</v>
      </c>
      <c r="J31" s="61">
        <v>50</v>
      </c>
      <c r="K31" s="62">
        <v>50</v>
      </c>
      <c r="M31" s="19" t="s">
        <v>143</v>
      </c>
      <c r="N31" s="59">
        <v>51</v>
      </c>
      <c r="O31" s="60">
        <v>164</v>
      </c>
      <c r="P31" s="61">
        <v>72</v>
      </c>
      <c r="Q31" s="62">
        <v>92</v>
      </c>
      <c r="S31" s="18" t="s">
        <v>154</v>
      </c>
      <c r="T31" s="59">
        <v>113</v>
      </c>
      <c r="U31" s="60">
        <v>329</v>
      </c>
      <c r="V31" s="61">
        <v>158</v>
      </c>
      <c r="W31" s="62">
        <v>171</v>
      </c>
      <c r="Y31" s="18" t="s">
        <v>155</v>
      </c>
      <c r="Z31" s="59">
        <v>306</v>
      </c>
      <c r="AA31" s="60">
        <v>754</v>
      </c>
      <c r="AB31" s="61">
        <v>394</v>
      </c>
      <c r="AC31" s="62">
        <v>360</v>
      </c>
    </row>
    <row r="32" spans="1:29" ht="18" customHeight="1">
      <c r="A32" s="18" t="s">
        <v>121</v>
      </c>
      <c r="B32" s="59">
        <v>259</v>
      </c>
      <c r="C32" s="60">
        <v>573</v>
      </c>
      <c r="D32" s="61">
        <v>274</v>
      </c>
      <c r="E32" s="62">
        <v>299</v>
      </c>
      <c r="G32" s="20" t="s">
        <v>137</v>
      </c>
      <c r="H32" s="67">
        <v>557</v>
      </c>
      <c r="I32" s="68">
        <v>1391</v>
      </c>
      <c r="J32" s="69">
        <v>643</v>
      </c>
      <c r="K32" s="70">
        <v>748</v>
      </c>
      <c r="M32" s="20" t="s">
        <v>148</v>
      </c>
      <c r="N32" s="67">
        <v>1441</v>
      </c>
      <c r="O32" s="68">
        <v>3437</v>
      </c>
      <c r="P32" s="69">
        <v>1738</v>
      </c>
      <c r="Q32" s="70">
        <v>1699</v>
      </c>
      <c r="S32" s="18" t="s">
        <v>159</v>
      </c>
      <c r="T32" s="59">
        <v>77</v>
      </c>
      <c r="U32" s="60">
        <v>234</v>
      </c>
      <c r="V32" s="61">
        <v>104</v>
      </c>
      <c r="W32" s="62">
        <v>130</v>
      </c>
      <c r="Y32" s="18" t="s">
        <v>160</v>
      </c>
      <c r="Z32" s="59">
        <v>287</v>
      </c>
      <c r="AA32" s="60">
        <v>865</v>
      </c>
      <c r="AB32" s="61">
        <v>427</v>
      </c>
      <c r="AC32" s="62">
        <v>438</v>
      </c>
    </row>
    <row r="33" spans="1:29" ht="18" customHeight="1">
      <c r="A33" s="18" t="s">
        <v>126</v>
      </c>
      <c r="B33" s="59">
        <v>33</v>
      </c>
      <c r="C33" s="60">
        <v>77</v>
      </c>
      <c r="D33" s="61">
        <v>34</v>
      </c>
      <c r="E33" s="62">
        <v>43</v>
      </c>
      <c r="G33" s="23" t="s">
        <v>142</v>
      </c>
      <c r="H33" s="71">
        <v>156</v>
      </c>
      <c r="I33" s="72">
        <v>297</v>
      </c>
      <c r="J33" s="73">
        <v>125</v>
      </c>
      <c r="K33" s="74">
        <v>172</v>
      </c>
      <c r="M33" s="19" t="s">
        <v>153</v>
      </c>
      <c r="N33" s="59">
        <v>263</v>
      </c>
      <c r="O33" s="60">
        <v>652</v>
      </c>
      <c r="P33" s="61">
        <v>330</v>
      </c>
      <c r="Q33" s="62">
        <v>322</v>
      </c>
      <c r="S33" s="18" t="s">
        <v>164</v>
      </c>
      <c r="T33" s="59">
        <v>138</v>
      </c>
      <c r="U33" s="60">
        <v>366</v>
      </c>
      <c r="V33" s="61">
        <v>169</v>
      </c>
      <c r="W33" s="62">
        <v>197</v>
      </c>
      <c r="Y33" s="18" t="s">
        <v>165</v>
      </c>
      <c r="Z33" s="59">
        <v>270</v>
      </c>
      <c r="AA33" s="60">
        <v>832</v>
      </c>
      <c r="AB33" s="61">
        <v>414</v>
      </c>
      <c r="AC33" s="62">
        <v>418</v>
      </c>
    </row>
    <row r="34" spans="1:29" ht="18" customHeight="1">
      <c r="A34" s="18" t="s">
        <v>131</v>
      </c>
      <c r="B34" s="59">
        <v>69</v>
      </c>
      <c r="C34" s="60">
        <v>166</v>
      </c>
      <c r="D34" s="61">
        <v>78</v>
      </c>
      <c r="E34" s="62">
        <v>88</v>
      </c>
      <c r="G34" s="21" t="s">
        <v>147</v>
      </c>
      <c r="H34" s="59">
        <v>35</v>
      </c>
      <c r="I34" s="60">
        <v>76</v>
      </c>
      <c r="J34" s="61">
        <v>42</v>
      </c>
      <c r="K34" s="62">
        <v>34</v>
      </c>
      <c r="M34" s="19" t="s">
        <v>158</v>
      </c>
      <c r="N34" s="59">
        <v>294</v>
      </c>
      <c r="O34" s="60">
        <v>599</v>
      </c>
      <c r="P34" s="61">
        <v>342</v>
      </c>
      <c r="Q34" s="62">
        <v>257</v>
      </c>
      <c r="S34" s="18" t="s">
        <v>169</v>
      </c>
      <c r="T34" s="59">
        <v>30</v>
      </c>
      <c r="U34" s="60">
        <v>80</v>
      </c>
      <c r="V34" s="61">
        <v>41</v>
      </c>
      <c r="W34" s="62">
        <v>39</v>
      </c>
      <c r="Y34" s="18" t="s">
        <v>170</v>
      </c>
      <c r="Z34" s="59">
        <v>339</v>
      </c>
      <c r="AA34" s="60">
        <v>1040</v>
      </c>
      <c r="AB34" s="61">
        <v>506</v>
      </c>
      <c r="AC34" s="62">
        <v>534</v>
      </c>
    </row>
    <row r="35" spans="1:29" ht="18" customHeight="1">
      <c r="A35" s="18" t="s">
        <v>136</v>
      </c>
      <c r="B35" s="59">
        <v>316</v>
      </c>
      <c r="C35" s="60">
        <v>665</v>
      </c>
      <c r="D35" s="61">
        <v>334</v>
      </c>
      <c r="E35" s="62">
        <v>331</v>
      </c>
      <c r="G35" s="18" t="s">
        <v>152</v>
      </c>
      <c r="H35" s="59">
        <v>28</v>
      </c>
      <c r="I35" s="60">
        <v>101</v>
      </c>
      <c r="J35" s="61">
        <v>49</v>
      </c>
      <c r="K35" s="62">
        <v>52</v>
      </c>
      <c r="M35" s="19" t="s">
        <v>163</v>
      </c>
      <c r="N35" s="59">
        <v>233</v>
      </c>
      <c r="O35" s="60">
        <v>599</v>
      </c>
      <c r="P35" s="61">
        <v>314</v>
      </c>
      <c r="Q35" s="62">
        <v>285</v>
      </c>
      <c r="S35" s="18" t="s">
        <v>174</v>
      </c>
      <c r="T35" s="59">
        <v>57</v>
      </c>
      <c r="U35" s="60">
        <v>194</v>
      </c>
      <c r="V35" s="61">
        <v>91</v>
      </c>
      <c r="W35" s="62">
        <v>103</v>
      </c>
      <c r="Y35" s="18" t="s">
        <v>175</v>
      </c>
      <c r="Z35" s="59">
        <v>296</v>
      </c>
      <c r="AA35" s="60">
        <v>900</v>
      </c>
      <c r="AB35" s="61">
        <v>445</v>
      </c>
      <c r="AC35" s="62">
        <v>455</v>
      </c>
    </row>
    <row r="36" spans="1:29" ht="18" customHeight="1">
      <c r="A36" s="18" t="s">
        <v>141</v>
      </c>
      <c r="B36" s="59">
        <v>248</v>
      </c>
      <c r="C36" s="60">
        <v>531</v>
      </c>
      <c r="D36" s="61">
        <v>256</v>
      </c>
      <c r="E36" s="62">
        <v>275</v>
      </c>
      <c r="G36" s="18" t="s">
        <v>157</v>
      </c>
      <c r="H36" s="59">
        <v>39</v>
      </c>
      <c r="I36" s="60">
        <v>132</v>
      </c>
      <c r="J36" s="61">
        <v>62</v>
      </c>
      <c r="K36" s="62">
        <v>70</v>
      </c>
      <c r="M36" s="19" t="s">
        <v>168</v>
      </c>
      <c r="N36" s="59">
        <v>166</v>
      </c>
      <c r="O36" s="60">
        <v>307</v>
      </c>
      <c r="P36" s="61">
        <v>150</v>
      </c>
      <c r="Q36" s="62">
        <v>157</v>
      </c>
      <c r="S36" s="18" t="s">
        <v>179</v>
      </c>
      <c r="T36" s="59">
        <v>34</v>
      </c>
      <c r="U36" s="60">
        <v>88</v>
      </c>
      <c r="V36" s="61">
        <v>41</v>
      </c>
      <c r="W36" s="62">
        <v>47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86</v>
      </c>
      <c r="C37" s="60">
        <v>191</v>
      </c>
      <c r="D37" s="61">
        <v>94</v>
      </c>
      <c r="E37" s="62">
        <v>97</v>
      </c>
      <c r="G37" s="18" t="s">
        <v>162</v>
      </c>
      <c r="H37" s="59">
        <v>45</v>
      </c>
      <c r="I37" s="60">
        <v>138</v>
      </c>
      <c r="J37" s="61">
        <v>66</v>
      </c>
      <c r="K37" s="62">
        <v>72</v>
      </c>
      <c r="M37" s="19" t="s">
        <v>173</v>
      </c>
      <c r="N37" s="59">
        <v>44</v>
      </c>
      <c r="O37" s="60">
        <v>141</v>
      </c>
      <c r="P37" s="61">
        <v>65</v>
      </c>
      <c r="Q37" s="62">
        <v>76</v>
      </c>
      <c r="S37" s="20" t="s">
        <v>183</v>
      </c>
      <c r="T37" s="67">
        <v>187</v>
      </c>
      <c r="U37" s="68">
        <v>590</v>
      </c>
      <c r="V37" s="69">
        <v>286</v>
      </c>
      <c r="W37" s="70">
        <v>304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55</v>
      </c>
      <c r="C38" s="60">
        <v>123</v>
      </c>
      <c r="D38" s="61">
        <v>52</v>
      </c>
      <c r="E38" s="62">
        <v>71</v>
      </c>
      <c r="G38" s="18" t="s">
        <v>167</v>
      </c>
      <c r="H38" s="59">
        <v>48</v>
      </c>
      <c r="I38" s="60">
        <v>150</v>
      </c>
      <c r="J38" s="61">
        <v>74</v>
      </c>
      <c r="K38" s="62">
        <v>76</v>
      </c>
      <c r="M38" s="19" t="s">
        <v>178</v>
      </c>
      <c r="N38" s="59">
        <v>130</v>
      </c>
      <c r="O38" s="60">
        <v>330</v>
      </c>
      <c r="P38" s="61">
        <v>151</v>
      </c>
      <c r="Q38" s="62">
        <v>179</v>
      </c>
      <c r="S38" s="18" t="s">
        <v>11</v>
      </c>
      <c r="T38" s="59">
        <v>98</v>
      </c>
      <c r="U38" s="60">
        <v>324</v>
      </c>
      <c r="V38" s="61">
        <v>161</v>
      </c>
      <c r="W38" s="62">
        <v>163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42</v>
      </c>
      <c r="C39" s="60">
        <v>119</v>
      </c>
      <c r="D39" s="61">
        <v>52</v>
      </c>
      <c r="E39" s="62">
        <v>67</v>
      </c>
      <c r="G39" s="18" t="s">
        <v>172</v>
      </c>
      <c r="H39" s="59">
        <v>72</v>
      </c>
      <c r="I39" s="60">
        <v>212</v>
      </c>
      <c r="J39" s="61">
        <v>99</v>
      </c>
      <c r="K39" s="62">
        <v>113</v>
      </c>
      <c r="M39" s="19" t="s">
        <v>182</v>
      </c>
      <c r="N39" s="59">
        <v>80</v>
      </c>
      <c r="O39" s="60">
        <v>208</v>
      </c>
      <c r="P39" s="61">
        <v>102</v>
      </c>
      <c r="Q39" s="62">
        <v>106</v>
      </c>
      <c r="S39" s="18" t="s">
        <v>16</v>
      </c>
      <c r="T39" s="59">
        <v>55</v>
      </c>
      <c r="U39" s="60">
        <v>169</v>
      </c>
      <c r="V39" s="61">
        <v>79</v>
      </c>
      <c r="W39" s="62">
        <v>90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33</v>
      </c>
      <c r="D40" s="61">
        <v>12</v>
      </c>
      <c r="E40" s="62">
        <v>21</v>
      </c>
      <c r="G40" s="18" t="s">
        <v>177</v>
      </c>
      <c r="H40" s="59">
        <v>102</v>
      </c>
      <c r="I40" s="60">
        <v>196</v>
      </c>
      <c r="J40" s="61">
        <v>79</v>
      </c>
      <c r="K40" s="62">
        <v>117</v>
      </c>
      <c r="M40" s="18" t="s">
        <v>10</v>
      </c>
      <c r="N40" s="59">
        <v>107</v>
      </c>
      <c r="O40" s="60">
        <v>270</v>
      </c>
      <c r="P40" s="61">
        <v>134</v>
      </c>
      <c r="Q40" s="62">
        <v>136</v>
      </c>
      <c r="S40" s="25" t="s">
        <v>21</v>
      </c>
      <c r="T40" s="79">
        <v>34</v>
      </c>
      <c r="U40" s="80">
        <v>97</v>
      </c>
      <c r="V40" s="81">
        <v>46</v>
      </c>
      <c r="W40" s="82">
        <v>51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58</v>
      </c>
      <c r="C41" s="60">
        <v>148</v>
      </c>
      <c r="D41" s="61">
        <v>73</v>
      </c>
      <c r="E41" s="62">
        <v>75</v>
      </c>
      <c r="G41" s="25" t="s">
        <v>181</v>
      </c>
      <c r="H41" s="79">
        <v>32</v>
      </c>
      <c r="I41" s="80">
        <v>89</v>
      </c>
      <c r="J41" s="81">
        <v>47</v>
      </c>
      <c r="K41" s="82">
        <v>42</v>
      </c>
      <c r="M41" s="18" t="s">
        <v>15</v>
      </c>
      <c r="N41" s="59">
        <v>73</v>
      </c>
      <c r="O41" s="60">
        <v>160</v>
      </c>
      <c r="P41" s="61">
        <v>69</v>
      </c>
      <c r="Q41" s="62">
        <v>91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65</v>
      </c>
      <c r="C42" s="60">
        <v>170</v>
      </c>
      <c r="D42" s="61">
        <v>87</v>
      </c>
      <c r="E42" s="62">
        <v>83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171</v>
      </c>
      <c r="P42" s="81">
        <v>81</v>
      </c>
      <c r="Q42" s="82">
        <v>90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43</v>
      </c>
      <c r="C43" s="60">
        <v>81</v>
      </c>
      <c r="D43" s="61">
        <v>38</v>
      </c>
      <c r="E43" s="62">
        <v>43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107</v>
      </c>
      <c r="C44" s="72">
        <v>239</v>
      </c>
      <c r="D44" s="73">
        <v>113</v>
      </c>
      <c r="E44" s="74">
        <v>126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3909</v>
      </c>
      <c r="C47" s="48">
        <v>10743</v>
      </c>
      <c r="D47" s="49">
        <v>5260</v>
      </c>
      <c r="E47" s="50">
        <v>5483</v>
      </c>
      <c r="G47" s="142" t="s">
        <v>186</v>
      </c>
      <c r="H47" s="91">
        <v>810</v>
      </c>
      <c r="I47" s="48">
        <v>2533</v>
      </c>
      <c r="J47" s="49">
        <v>1179</v>
      </c>
      <c r="K47" s="50">
        <v>1354</v>
      </c>
      <c r="M47" s="41" t="s">
        <v>187</v>
      </c>
      <c r="N47" s="91">
        <v>2585</v>
      </c>
      <c r="O47" s="48">
        <v>7879</v>
      </c>
      <c r="P47" s="49">
        <v>3812</v>
      </c>
      <c r="Q47" s="50">
        <v>4067</v>
      </c>
      <c r="S47" s="142" t="s">
        <v>188</v>
      </c>
      <c r="T47" s="91">
        <v>1886</v>
      </c>
      <c r="U47" s="48">
        <v>5602</v>
      </c>
      <c r="V47" s="49">
        <v>2661</v>
      </c>
      <c r="W47" s="50">
        <v>2941</v>
      </c>
      <c r="Y47" s="41" t="s">
        <v>189</v>
      </c>
      <c r="Z47" s="91">
        <v>4085</v>
      </c>
      <c r="AA47" s="48">
        <v>11121</v>
      </c>
      <c r="AB47" s="49">
        <v>5334</v>
      </c>
      <c r="AC47" s="50">
        <v>5787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1380</v>
      </c>
      <c r="C50" s="93">
        <v>3920</v>
      </c>
      <c r="D50" s="94">
        <v>1923</v>
      </c>
      <c r="E50" s="95">
        <v>1997</v>
      </c>
      <c r="F50" s="38"/>
      <c r="G50" s="21" t="s">
        <v>311</v>
      </c>
      <c r="H50" s="59">
        <v>39</v>
      </c>
      <c r="I50" s="96">
        <v>100</v>
      </c>
      <c r="J50" s="61">
        <v>54</v>
      </c>
      <c r="K50" s="62">
        <v>46</v>
      </c>
      <c r="M50" s="33" t="s">
        <v>463</v>
      </c>
      <c r="N50" s="92">
        <v>1277</v>
      </c>
      <c r="O50" s="93">
        <v>3659</v>
      </c>
      <c r="P50" s="94">
        <v>1789</v>
      </c>
      <c r="Q50" s="95">
        <v>1870</v>
      </c>
      <c r="R50" s="38"/>
      <c r="S50" s="33" t="s">
        <v>464</v>
      </c>
      <c r="T50" s="92">
        <v>1246</v>
      </c>
      <c r="U50" s="93">
        <v>3723</v>
      </c>
      <c r="V50" s="94">
        <v>1781</v>
      </c>
      <c r="W50" s="95">
        <v>1942</v>
      </c>
      <c r="X50" s="38"/>
      <c r="Y50" s="16" t="s">
        <v>203</v>
      </c>
      <c r="Z50" s="97">
        <v>179</v>
      </c>
      <c r="AA50" s="98">
        <v>318</v>
      </c>
      <c r="AB50" s="99">
        <v>160</v>
      </c>
      <c r="AC50" s="100">
        <v>158</v>
      </c>
    </row>
    <row r="51" spans="1:29" ht="19.5" customHeight="1">
      <c r="A51" s="39" t="s">
        <v>190</v>
      </c>
      <c r="B51" s="101">
        <v>74</v>
      </c>
      <c r="C51" s="96">
        <v>197</v>
      </c>
      <c r="D51" s="102">
        <v>94</v>
      </c>
      <c r="E51" s="103">
        <v>103</v>
      </c>
      <c r="G51" s="21" t="s">
        <v>313</v>
      </c>
      <c r="H51" s="59">
        <v>54</v>
      </c>
      <c r="I51" s="96">
        <v>155</v>
      </c>
      <c r="J51" s="61">
        <v>75</v>
      </c>
      <c r="K51" s="62">
        <v>80</v>
      </c>
      <c r="M51" s="39" t="s">
        <v>192</v>
      </c>
      <c r="N51" s="101">
        <v>130</v>
      </c>
      <c r="O51" s="96">
        <v>469</v>
      </c>
      <c r="P51" s="102">
        <v>224</v>
      </c>
      <c r="Q51" s="103">
        <v>245</v>
      </c>
      <c r="R51" s="6"/>
      <c r="S51" s="39" t="s">
        <v>193</v>
      </c>
      <c r="T51" s="101">
        <v>62</v>
      </c>
      <c r="U51" s="96">
        <v>192</v>
      </c>
      <c r="V51" s="102">
        <v>84</v>
      </c>
      <c r="W51" s="103">
        <v>108</v>
      </c>
      <c r="Y51" s="18" t="s">
        <v>206</v>
      </c>
      <c r="Z51" s="59">
        <v>27</v>
      </c>
      <c r="AA51" s="96">
        <v>81</v>
      </c>
      <c r="AB51" s="61">
        <v>35</v>
      </c>
      <c r="AC51" s="62">
        <v>46</v>
      </c>
    </row>
    <row r="52" spans="1:29" ht="19.5" customHeight="1">
      <c r="A52" s="18" t="s">
        <v>195</v>
      </c>
      <c r="B52" s="59">
        <v>197</v>
      </c>
      <c r="C52" s="96">
        <v>474</v>
      </c>
      <c r="D52" s="61">
        <v>239</v>
      </c>
      <c r="E52" s="62">
        <v>235</v>
      </c>
      <c r="G52" s="21" t="s">
        <v>314</v>
      </c>
      <c r="H52" s="59">
        <v>34</v>
      </c>
      <c r="I52" s="96">
        <v>94</v>
      </c>
      <c r="J52" s="61">
        <v>49</v>
      </c>
      <c r="K52" s="62">
        <v>45</v>
      </c>
      <c r="M52" s="18" t="s">
        <v>197</v>
      </c>
      <c r="N52" s="59">
        <v>43</v>
      </c>
      <c r="O52" s="96">
        <v>151</v>
      </c>
      <c r="P52" s="61">
        <v>66</v>
      </c>
      <c r="Q52" s="62">
        <v>85</v>
      </c>
      <c r="S52" s="18" t="s">
        <v>198</v>
      </c>
      <c r="T52" s="59">
        <v>151</v>
      </c>
      <c r="U52" s="96">
        <v>441</v>
      </c>
      <c r="V52" s="61">
        <v>204</v>
      </c>
      <c r="W52" s="62">
        <v>237</v>
      </c>
      <c r="Y52" s="18" t="s">
        <v>210</v>
      </c>
      <c r="Z52" s="59">
        <v>33</v>
      </c>
      <c r="AA52" s="96">
        <v>99</v>
      </c>
      <c r="AB52" s="61">
        <v>45</v>
      </c>
      <c r="AC52" s="62">
        <v>54</v>
      </c>
    </row>
    <row r="53" spans="1:29" ht="19.5" customHeight="1">
      <c r="A53" s="18" t="s">
        <v>200</v>
      </c>
      <c r="B53" s="59">
        <v>111</v>
      </c>
      <c r="C53" s="96">
        <v>332</v>
      </c>
      <c r="D53" s="61">
        <v>160</v>
      </c>
      <c r="E53" s="62">
        <v>172</v>
      </c>
      <c r="G53" s="26" t="s">
        <v>196</v>
      </c>
      <c r="H53" s="59">
        <v>66</v>
      </c>
      <c r="I53" s="96">
        <v>141</v>
      </c>
      <c r="J53" s="61">
        <v>73</v>
      </c>
      <c r="K53" s="62">
        <v>68</v>
      </c>
      <c r="L53" s="38"/>
      <c r="M53" s="18" t="s">
        <v>201</v>
      </c>
      <c r="N53" s="59">
        <v>71</v>
      </c>
      <c r="O53" s="96">
        <v>243</v>
      </c>
      <c r="P53" s="61">
        <v>121</v>
      </c>
      <c r="Q53" s="62">
        <v>122</v>
      </c>
      <c r="S53" s="18" t="s">
        <v>202</v>
      </c>
      <c r="T53" s="59">
        <v>60</v>
      </c>
      <c r="U53" s="96">
        <v>195</v>
      </c>
      <c r="V53" s="61">
        <v>92</v>
      </c>
      <c r="W53" s="62">
        <v>103</v>
      </c>
      <c r="Y53" s="18" t="s">
        <v>213</v>
      </c>
      <c r="Z53" s="59">
        <v>40</v>
      </c>
      <c r="AA53" s="96">
        <v>125</v>
      </c>
      <c r="AB53" s="61">
        <v>54</v>
      </c>
      <c r="AC53" s="62">
        <v>71</v>
      </c>
    </row>
    <row r="54" spans="1:29" ht="19.5" customHeight="1">
      <c r="A54" s="18" t="s">
        <v>204</v>
      </c>
      <c r="B54" s="59">
        <v>132</v>
      </c>
      <c r="C54" s="96">
        <v>367</v>
      </c>
      <c r="D54" s="61">
        <v>179</v>
      </c>
      <c r="E54" s="62">
        <v>188</v>
      </c>
      <c r="G54" s="19"/>
      <c r="H54" s="75"/>
      <c r="I54" s="76"/>
      <c r="J54" s="77"/>
      <c r="K54" s="78"/>
      <c r="M54" s="18" t="s">
        <v>94</v>
      </c>
      <c r="N54" s="59">
        <v>60</v>
      </c>
      <c r="O54" s="96">
        <v>208</v>
      </c>
      <c r="P54" s="61">
        <v>97</v>
      </c>
      <c r="Q54" s="62">
        <v>111</v>
      </c>
      <c r="S54" s="18" t="s">
        <v>205</v>
      </c>
      <c r="T54" s="59">
        <v>90</v>
      </c>
      <c r="U54" s="96">
        <v>287</v>
      </c>
      <c r="V54" s="61">
        <v>143</v>
      </c>
      <c r="W54" s="62">
        <v>144</v>
      </c>
      <c r="Y54" s="18" t="s">
        <v>465</v>
      </c>
      <c r="Z54" s="59">
        <v>119</v>
      </c>
      <c r="AA54" s="96">
        <v>303</v>
      </c>
      <c r="AB54" s="61">
        <v>137</v>
      </c>
      <c r="AC54" s="62">
        <v>166</v>
      </c>
    </row>
    <row r="55" spans="1:29" ht="19.5" customHeight="1">
      <c r="A55" s="18" t="s">
        <v>207</v>
      </c>
      <c r="B55" s="59">
        <v>102</v>
      </c>
      <c r="C55" s="96">
        <v>328</v>
      </c>
      <c r="D55" s="61">
        <v>158</v>
      </c>
      <c r="E55" s="62">
        <v>170</v>
      </c>
      <c r="G55" s="18"/>
      <c r="H55" s="75"/>
      <c r="I55" s="76"/>
      <c r="J55" s="77"/>
      <c r="K55" s="78"/>
      <c r="M55" s="18" t="s">
        <v>208</v>
      </c>
      <c r="N55" s="59">
        <v>147</v>
      </c>
      <c r="O55" s="96">
        <v>346</v>
      </c>
      <c r="P55" s="61">
        <v>161</v>
      </c>
      <c r="Q55" s="62">
        <v>185</v>
      </c>
      <c r="S55" s="18" t="s">
        <v>209</v>
      </c>
      <c r="T55" s="59">
        <v>143</v>
      </c>
      <c r="U55" s="96">
        <v>432</v>
      </c>
      <c r="V55" s="61">
        <v>199</v>
      </c>
      <c r="W55" s="62">
        <v>233</v>
      </c>
      <c r="Y55" s="18" t="s">
        <v>220</v>
      </c>
      <c r="Z55" s="59">
        <v>31</v>
      </c>
      <c r="AA55" s="96">
        <v>83</v>
      </c>
      <c r="AB55" s="61">
        <v>40</v>
      </c>
      <c r="AC55" s="62">
        <v>43</v>
      </c>
    </row>
    <row r="56" spans="1:29" ht="19.5" customHeight="1">
      <c r="A56" s="18" t="s">
        <v>114</v>
      </c>
      <c r="B56" s="59">
        <v>64</v>
      </c>
      <c r="C56" s="96">
        <v>202</v>
      </c>
      <c r="D56" s="61">
        <v>96</v>
      </c>
      <c r="E56" s="62">
        <v>106</v>
      </c>
      <c r="G56" s="19"/>
      <c r="H56" s="75"/>
      <c r="I56" s="76"/>
      <c r="J56" s="77"/>
      <c r="K56" s="78"/>
      <c r="M56" s="18" t="s">
        <v>211</v>
      </c>
      <c r="N56" s="59">
        <v>104</v>
      </c>
      <c r="O56" s="96">
        <v>300</v>
      </c>
      <c r="P56" s="61">
        <v>143</v>
      </c>
      <c r="Q56" s="62">
        <v>157</v>
      </c>
      <c r="S56" s="18" t="s">
        <v>212</v>
      </c>
      <c r="T56" s="59">
        <v>34</v>
      </c>
      <c r="U56" s="96">
        <v>143</v>
      </c>
      <c r="V56" s="61">
        <v>65</v>
      </c>
      <c r="W56" s="62">
        <v>78</v>
      </c>
      <c r="Y56" s="18" t="s">
        <v>224</v>
      </c>
      <c r="Z56" s="59">
        <v>36</v>
      </c>
      <c r="AA56" s="96">
        <v>84</v>
      </c>
      <c r="AB56" s="61">
        <v>40</v>
      </c>
      <c r="AC56" s="62">
        <v>44</v>
      </c>
    </row>
    <row r="57" spans="1:29" ht="19.5" customHeight="1">
      <c r="A57" s="18" t="s">
        <v>214</v>
      </c>
      <c r="B57" s="59">
        <v>232</v>
      </c>
      <c r="C57" s="96">
        <v>607</v>
      </c>
      <c r="D57" s="61">
        <v>298</v>
      </c>
      <c r="E57" s="62">
        <v>309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204</v>
      </c>
      <c r="O57" s="96">
        <v>521</v>
      </c>
      <c r="P57" s="61">
        <v>275</v>
      </c>
      <c r="Q57" s="62">
        <v>246</v>
      </c>
      <c r="S57" s="18" t="s">
        <v>216</v>
      </c>
      <c r="T57" s="59">
        <v>71</v>
      </c>
      <c r="U57" s="96">
        <v>220</v>
      </c>
      <c r="V57" s="61">
        <v>98</v>
      </c>
      <c r="W57" s="62">
        <v>122</v>
      </c>
      <c r="Y57" s="18" t="s">
        <v>234</v>
      </c>
      <c r="Z57" s="59">
        <v>53</v>
      </c>
      <c r="AA57" s="96">
        <v>135</v>
      </c>
      <c r="AB57" s="61">
        <v>68</v>
      </c>
      <c r="AC57" s="62">
        <v>67</v>
      </c>
    </row>
    <row r="58" spans="1:29" ht="19.5" customHeight="1">
      <c r="A58" s="18" t="s">
        <v>217</v>
      </c>
      <c r="B58" s="59">
        <v>72</v>
      </c>
      <c r="C58" s="96">
        <v>238</v>
      </c>
      <c r="D58" s="61">
        <v>118</v>
      </c>
      <c r="E58" s="62">
        <v>120</v>
      </c>
      <c r="L58" s="6"/>
      <c r="M58" s="18" t="s">
        <v>218</v>
      </c>
      <c r="N58" s="59">
        <v>33</v>
      </c>
      <c r="O58" s="96">
        <v>100</v>
      </c>
      <c r="P58" s="61">
        <v>44</v>
      </c>
      <c r="Q58" s="62">
        <v>56</v>
      </c>
      <c r="S58" s="18" t="s">
        <v>219</v>
      </c>
      <c r="T58" s="59">
        <v>96</v>
      </c>
      <c r="U58" s="96">
        <v>263</v>
      </c>
      <c r="V58" s="61">
        <v>122</v>
      </c>
      <c r="W58" s="62">
        <v>141</v>
      </c>
      <c r="Y58" s="22" t="s">
        <v>466</v>
      </c>
      <c r="Z58" s="108">
        <v>398</v>
      </c>
      <c r="AA58" s="109">
        <v>1114</v>
      </c>
      <c r="AB58" s="110">
        <v>501</v>
      </c>
      <c r="AC58" s="111">
        <v>613</v>
      </c>
    </row>
    <row r="59" spans="1:29" ht="19.5" customHeight="1">
      <c r="A59" s="18" t="s">
        <v>221</v>
      </c>
      <c r="B59" s="59">
        <v>152</v>
      </c>
      <c r="C59" s="96">
        <v>410</v>
      </c>
      <c r="D59" s="61">
        <v>209</v>
      </c>
      <c r="E59" s="62">
        <v>201</v>
      </c>
      <c r="M59" s="18" t="s">
        <v>222</v>
      </c>
      <c r="N59" s="59">
        <v>70</v>
      </c>
      <c r="O59" s="96">
        <v>275</v>
      </c>
      <c r="P59" s="61">
        <v>119</v>
      </c>
      <c r="Q59" s="62">
        <v>156</v>
      </c>
      <c r="S59" s="18" t="s">
        <v>223</v>
      </c>
      <c r="T59" s="59">
        <v>19</v>
      </c>
      <c r="U59" s="96">
        <v>69</v>
      </c>
      <c r="V59" s="61">
        <v>36</v>
      </c>
      <c r="W59" s="62">
        <v>33</v>
      </c>
      <c r="Y59" s="18" t="s">
        <v>238</v>
      </c>
      <c r="Z59" s="59">
        <v>109</v>
      </c>
      <c r="AA59" s="96">
        <v>305</v>
      </c>
      <c r="AB59" s="61">
        <v>144</v>
      </c>
      <c r="AC59" s="62">
        <v>161</v>
      </c>
    </row>
    <row r="60" spans="1:29" ht="19.5" customHeight="1">
      <c r="A60" s="18" t="s">
        <v>225</v>
      </c>
      <c r="B60" s="59">
        <v>42</v>
      </c>
      <c r="C60" s="96">
        <v>162</v>
      </c>
      <c r="D60" s="61">
        <v>79</v>
      </c>
      <c r="E60" s="62">
        <v>83</v>
      </c>
      <c r="M60" s="18" t="s">
        <v>298</v>
      </c>
      <c r="N60" s="59">
        <v>259</v>
      </c>
      <c r="O60" s="96">
        <v>676</v>
      </c>
      <c r="P60" s="61">
        <v>339</v>
      </c>
      <c r="Q60" s="62">
        <v>337</v>
      </c>
      <c r="S60" s="18" t="s">
        <v>227</v>
      </c>
      <c r="T60" s="59">
        <v>44</v>
      </c>
      <c r="U60" s="96">
        <v>155</v>
      </c>
      <c r="V60" s="61">
        <v>74</v>
      </c>
      <c r="W60" s="62">
        <v>81</v>
      </c>
      <c r="Y60" s="18" t="s">
        <v>243</v>
      </c>
      <c r="Z60" s="59">
        <v>57</v>
      </c>
      <c r="AA60" s="96">
        <v>184</v>
      </c>
      <c r="AB60" s="61">
        <v>81</v>
      </c>
      <c r="AC60" s="62">
        <v>103</v>
      </c>
    </row>
    <row r="61" spans="1:29" ht="19.5" customHeight="1">
      <c r="A61" s="18" t="s">
        <v>228</v>
      </c>
      <c r="B61" s="59">
        <v>86</v>
      </c>
      <c r="C61" s="96">
        <v>310</v>
      </c>
      <c r="D61" s="61">
        <v>141</v>
      </c>
      <c r="E61" s="62">
        <v>169</v>
      </c>
      <c r="M61" s="18" t="s">
        <v>301</v>
      </c>
      <c r="N61" s="59">
        <v>156</v>
      </c>
      <c r="O61" s="96">
        <v>370</v>
      </c>
      <c r="P61" s="61">
        <v>200</v>
      </c>
      <c r="Q61" s="62">
        <v>170</v>
      </c>
      <c r="S61" s="18" t="s">
        <v>230</v>
      </c>
      <c r="T61" s="59">
        <v>99</v>
      </c>
      <c r="U61" s="96">
        <v>276</v>
      </c>
      <c r="V61" s="61">
        <v>129</v>
      </c>
      <c r="W61" s="62">
        <v>147</v>
      </c>
      <c r="Y61" s="18" t="s">
        <v>248</v>
      </c>
      <c r="Z61" s="59">
        <v>103</v>
      </c>
      <c r="AA61" s="96">
        <v>223</v>
      </c>
      <c r="AB61" s="61">
        <v>97</v>
      </c>
      <c r="AC61" s="62">
        <v>126</v>
      </c>
    </row>
    <row r="62" spans="1:29" ht="19.5" customHeight="1">
      <c r="A62" s="39" t="s">
        <v>191</v>
      </c>
      <c r="B62" s="101">
        <v>116</v>
      </c>
      <c r="C62" s="96">
        <v>293</v>
      </c>
      <c r="D62" s="102">
        <v>152</v>
      </c>
      <c r="E62" s="103">
        <v>141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520</v>
      </c>
      <c r="O62" s="109">
        <v>1689</v>
      </c>
      <c r="P62" s="110">
        <v>790</v>
      </c>
      <c r="Q62" s="111">
        <v>899</v>
      </c>
      <c r="S62" s="18" t="s">
        <v>233</v>
      </c>
      <c r="T62" s="59">
        <v>377</v>
      </c>
      <c r="U62" s="96">
        <v>1050</v>
      </c>
      <c r="V62" s="61">
        <v>535</v>
      </c>
      <c r="W62" s="62">
        <v>515</v>
      </c>
      <c r="Y62" s="18" t="s">
        <v>252</v>
      </c>
      <c r="Z62" s="59">
        <v>54</v>
      </c>
      <c r="AA62" s="96">
        <v>196</v>
      </c>
      <c r="AB62" s="61">
        <v>89</v>
      </c>
      <c r="AC62" s="62">
        <v>107</v>
      </c>
    </row>
    <row r="63" spans="1:29" ht="19.5" customHeight="1">
      <c r="A63" s="22" t="s">
        <v>468</v>
      </c>
      <c r="B63" s="108">
        <v>1249</v>
      </c>
      <c r="C63" s="109">
        <v>3096</v>
      </c>
      <c r="D63" s="110">
        <v>1498</v>
      </c>
      <c r="E63" s="111">
        <v>1598</v>
      </c>
      <c r="G63" s="15" t="s">
        <v>478</v>
      </c>
      <c r="H63" s="186">
        <v>810</v>
      </c>
      <c r="I63" s="187">
        <v>2533</v>
      </c>
      <c r="J63" s="188">
        <v>1179</v>
      </c>
      <c r="K63" s="189">
        <v>1354</v>
      </c>
      <c r="M63" s="18" t="s">
        <v>226</v>
      </c>
      <c r="N63" s="59">
        <v>123</v>
      </c>
      <c r="O63" s="96">
        <v>427</v>
      </c>
      <c r="P63" s="61">
        <v>182</v>
      </c>
      <c r="Q63" s="62">
        <v>245</v>
      </c>
      <c r="S63" s="22" t="s">
        <v>469</v>
      </c>
      <c r="T63" s="108">
        <v>199</v>
      </c>
      <c r="U63" s="109">
        <v>585</v>
      </c>
      <c r="V63" s="110">
        <v>274</v>
      </c>
      <c r="W63" s="111">
        <v>311</v>
      </c>
      <c r="Y63" s="18" t="s">
        <v>256</v>
      </c>
      <c r="Z63" s="59">
        <v>38</v>
      </c>
      <c r="AA63" s="96">
        <v>91</v>
      </c>
      <c r="AB63" s="61">
        <v>38</v>
      </c>
      <c r="AC63" s="62">
        <v>53</v>
      </c>
    </row>
    <row r="64" spans="1:29" ht="19.5" customHeight="1">
      <c r="A64" s="18" t="s">
        <v>231</v>
      </c>
      <c r="B64" s="59">
        <v>278</v>
      </c>
      <c r="C64" s="96">
        <v>545</v>
      </c>
      <c r="D64" s="61">
        <v>311</v>
      </c>
      <c r="E64" s="62">
        <v>234</v>
      </c>
      <c r="G64" s="18" t="s">
        <v>240</v>
      </c>
      <c r="H64" s="59">
        <v>55</v>
      </c>
      <c r="I64" s="60">
        <v>191</v>
      </c>
      <c r="J64" s="61">
        <v>82</v>
      </c>
      <c r="K64" s="62">
        <v>109</v>
      </c>
      <c r="M64" s="18" t="s">
        <v>229</v>
      </c>
      <c r="N64" s="59">
        <v>63</v>
      </c>
      <c r="O64" s="96">
        <v>182</v>
      </c>
      <c r="P64" s="61">
        <v>95</v>
      </c>
      <c r="Q64" s="62">
        <v>87</v>
      </c>
      <c r="S64" s="18" t="s">
        <v>237</v>
      </c>
      <c r="T64" s="59">
        <v>31</v>
      </c>
      <c r="U64" s="96">
        <v>105</v>
      </c>
      <c r="V64" s="61">
        <v>51</v>
      </c>
      <c r="W64" s="62">
        <v>54</v>
      </c>
      <c r="Y64" s="18" t="s">
        <v>261</v>
      </c>
      <c r="Z64" s="59">
        <v>37</v>
      </c>
      <c r="AA64" s="96">
        <v>115</v>
      </c>
      <c r="AB64" s="61">
        <v>52</v>
      </c>
      <c r="AC64" s="62">
        <v>63</v>
      </c>
    </row>
    <row r="65" spans="1:29" ht="19.5" customHeight="1">
      <c r="A65" s="18" t="s">
        <v>235</v>
      </c>
      <c r="B65" s="59">
        <v>26</v>
      </c>
      <c r="C65" s="96">
        <v>87</v>
      </c>
      <c r="D65" s="61">
        <v>43</v>
      </c>
      <c r="E65" s="62">
        <v>44</v>
      </c>
      <c r="G65" s="18" t="s">
        <v>245</v>
      </c>
      <c r="H65" s="59">
        <v>50</v>
      </c>
      <c r="I65" s="60">
        <v>172</v>
      </c>
      <c r="J65" s="61">
        <v>83</v>
      </c>
      <c r="K65" s="62">
        <v>89</v>
      </c>
      <c r="M65" s="18" t="s">
        <v>232</v>
      </c>
      <c r="N65" s="59">
        <v>113</v>
      </c>
      <c r="O65" s="96">
        <v>390</v>
      </c>
      <c r="P65" s="61">
        <v>188</v>
      </c>
      <c r="Q65" s="62">
        <v>202</v>
      </c>
      <c r="S65" s="18" t="s">
        <v>242</v>
      </c>
      <c r="T65" s="59">
        <v>54</v>
      </c>
      <c r="U65" s="96">
        <v>181</v>
      </c>
      <c r="V65" s="61">
        <v>90</v>
      </c>
      <c r="W65" s="62">
        <v>91</v>
      </c>
      <c r="Y65" s="22" t="s">
        <v>470</v>
      </c>
      <c r="Z65" s="108">
        <v>303</v>
      </c>
      <c r="AA65" s="109">
        <v>873</v>
      </c>
      <c r="AB65" s="110">
        <v>398</v>
      </c>
      <c r="AC65" s="111">
        <v>475</v>
      </c>
    </row>
    <row r="66" spans="1:29" ht="19.5" customHeight="1">
      <c r="A66" s="18" t="s">
        <v>239</v>
      </c>
      <c r="B66" s="59">
        <v>72</v>
      </c>
      <c r="C66" s="96">
        <v>239</v>
      </c>
      <c r="D66" s="61">
        <v>111</v>
      </c>
      <c r="E66" s="62">
        <v>128</v>
      </c>
      <c r="G66" s="18" t="s">
        <v>216</v>
      </c>
      <c r="H66" s="59">
        <v>99</v>
      </c>
      <c r="I66" s="60">
        <v>309</v>
      </c>
      <c r="J66" s="61">
        <v>147</v>
      </c>
      <c r="K66" s="62">
        <v>162</v>
      </c>
      <c r="M66" s="18" t="s">
        <v>236</v>
      </c>
      <c r="N66" s="59">
        <v>70</v>
      </c>
      <c r="O66" s="96">
        <v>192</v>
      </c>
      <c r="P66" s="61">
        <v>94</v>
      </c>
      <c r="Q66" s="62">
        <v>98</v>
      </c>
      <c r="S66" s="18" t="s">
        <v>247</v>
      </c>
      <c r="T66" s="59">
        <v>56</v>
      </c>
      <c r="U66" s="96">
        <v>133</v>
      </c>
      <c r="V66" s="61">
        <v>57</v>
      </c>
      <c r="W66" s="62">
        <v>76</v>
      </c>
      <c r="Y66" s="18" t="s">
        <v>266</v>
      </c>
      <c r="Z66" s="59">
        <v>89</v>
      </c>
      <c r="AA66" s="96">
        <v>249</v>
      </c>
      <c r="AB66" s="61">
        <v>115</v>
      </c>
      <c r="AC66" s="62">
        <v>134</v>
      </c>
    </row>
    <row r="67" spans="1:29" ht="19.5" customHeight="1">
      <c r="A67" s="18" t="s">
        <v>244</v>
      </c>
      <c r="B67" s="59">
        <v>85</v>
      </c>
      <c r="C67" s="96">
        <v>249</v>
      </c>
      <c r="D67" s="61">
        <v>126</v>
      </c>
      <c r="E67" s="62">
        <v>123</v>
      </c>
      <c r="G67" s="18" t="s">
        <v>254</v>
      </c>
      <c r="H67" s="59">
        <v>203</v>
      </c>
      <c r="I67" s="60">
        <v>608</v>
      </c>
      <c r="J67" s="61">
        <v>284</v>
      </c>
      <c r="K67" s="62">
        <v>324</v>
      </c>
      <c r="M67" s="18" t="s">
        <v>241</v>
      </c>
      <c r="N67" s="59">
        <v>125</v>
      </c>
      <c r="O67" s="96">
        <v>404</v>
      </c>
      <c r="P67" s="61">
        <v>188</v>
      </c>
      <c r="Q67" s="62">
        <v>216</v>
      </c>
      <c r="S67" s="18" t="s">
        <v>251</v>
      </c>
      <c r="T67" s="59">
        <v>28</v>
      </c>
      <c r="U67" s="96">
        <v>87</v>
      </c>
      <c r="V67" s="61">
        <v>41</v>
      </c>
      <c r="W67" s="62">
        <v>46</v>
      </c>
      <c r="Y67" s="18" t="s">
        <v>271</v>
      </c>
      <c r="Z67" s="59">
        <v>81</v>
      </c>
      <c r="AA67" s="96">
        <v>255</v>
      </c>
      <c r="AB67" s="61">
        <v>116</v>
      </c>
      <c r="AC67" s="62">
        <v>139</v>
      </c>
    </row>
    <row r="68" spans="1:29" ht="19.5" customHeight="1">
      <c r="A68" s="18" t="s">
        <v>249</v>
      </c>
      <c r="B68" s="59">
        <v>146</v>
      </c>
      <c r="C68" s="96">
        <v>430</v>
      </c>
      <c r="D68" s="61">
        <v>219</v>
      </c>
      <c r="E68" s="62">
        <v>211</v>
      </c>
      <c r="G68" s="18" t="s">
        <v>258</v>
      </c>
      <c r="H68" s="59">
        <v>35</v>
      </c>
      <c r="I68" s="60">
        <v>114</v>
      </c>
      <c r="J68" s="61">
        <v>53</v>
      </c>
      <c r="K68" s="62">
        <v>61</v>
      </c>
      <c r="M68" s="18" t="s">
        <v>246</v>
      </c>
      <c r="N68" s="59">
        <v>26</v>
      </c>
      <c r="O68" s="96">
        <v>94</v>
      </c>
      <c r="P68" s="61">
        <v>43</v>
      </c>
      <c r="Q68" s="62">
        <v>51</v>
      </c>
      <c r="S68" s="18" t="s">
        <v>255</v>
      </c>
      <c r="T68" s="59">
        <v>30</v>
      </c>
      <c r="U68" s="96">
        <v>79</v>
      </c>
      <c r="V68" s="61">
        <v>35</v>
      </c>
      <c r="W68" s="62">
        <v>44</v>
      </c>
      <c r="Y68" s="18" t="s">
        <v>275</v>
      </c>
      <c r="Z68" s="59">
        <v>70</v>
      </c>
      <c r="AA68" s="96">
        <v>192</v>
      </c>
      <c r="AB68" s="61">
        <v>82</v>
      </c>
      <c r="AC68" s="62">
        <v>110</v>
      </c>
    </row>
    <row r="69" spans="1:29" ht="19.5" customHeight="1">
      <c r="A69" s="18" t="s">
        <v>253</v>
      </c>
      <c r="B69" s="59">
        <v>54</v>
      </c>
      <c r="C69" s="96">
        <v>181</v>
      </c>
      <c r="D69" s="61">
        <v>85</v>
      </c>
      <c r="E69" s="62">
        <v>96</v>
      </c>
      <c r="G69" s="18" t="s">
        <v>263</v>
      </c>
      <c r="H69" s="59">
        <v>185</v>
      </c>
      <c r="I69" s="60">
        <v>650</v>
      </c>
      <c r="J69" s="61">
        <v>305</v>
      </c>
      <c r="K69" s="62">
        <v>345</v>
      </c>
      <c r="M69" s="22" t="s">
        <v>471</v>
      </c>
      <c r="N69" s="108">
        <v>550</v>
      </c>
      <c r="O69" s="109">
        <v>1758</v>
      </c>
      <c r="P69" s="110">
        <v>867</v>
      </c>
      <c r="Q69" s="111">
        <v>891</v>
      </c>
      <c r="S69" s="22" t="s">
        <v>472</v>
      </c>
      <c r="T69" s="108">
        <v>441</v>
      </c>
      <c r="U69" s="109">
        <v>1294</v>
      </c>
      <c r="V69" s="110">
        <v>606</v>
      </c>
      <c r="W69" s="111">
        <v>688</v>
      </c>
      <c r="Y69" s="18" t="s">
        <v>280</v>
      </c>
      <c r="Z69" s="59">
        <v>63</v>
      </c>
      <c r="AA69" s="96">
        <v>177</v>
      </c>
      <c r="AB69" s="61">
        <v>85</v>
      </c>
      <c r="AC69" s="62">
        <v>92</v>
      </c>
    </row>
    <row r="70" spans="1:29" ht="19.5" customHeight="1">
      <c r="A70" s="18" t="s">
        <v>257</v>
      </c>
      <c r="B70" s="59">
        <v>171</v>
      </c>
      <c r="C70" s="96">
        <v>523</v>
      </c>
      <c r="D70" s="61">
        <v>248</v>
      </c>
      <c r="E70" s="62">
        <v>275</v>
      </c>
      <c r="G70" s="18" t="s">
        <v>268</v>
      </c>
      <c r="H70" s="59">
        <v>92</v>
      </c>
      <c r="I70" s="60">
        <v>287</v>
      </c>
      <c r="J70" s="61">
        <v>130</v>
      </c>
      <c r="K70" s="62">
        <v>157</v>
      </c>
      <c r="M70" s="18" t="s">
        <v>250</v>
      </c>
      <c r="N70" s="59">
        <v>42</v>
      </c>
      <c r="O70" s="96">
        <v>123</v>
      </c>
      <c r="P70" s="61">
        <v>60</v>
      </c>
      <c r="Q70" s="62">
        <v>63</v>
      </c>
      <c r="S70" s="18" t="s">
        <v>260</v>
      </c>
      <c r="T70" s="59">
        <v>40</v>
      </c>
      <c r="U70" s="96">
        <v>104</v>
      </c>
      <c r="V70" s="61">
        <v>46</v>
      </c>
      <c r="W70" s="62">
        <v>58</v>
      </c>
      <c r="Y70" s="40" t="s">
        <v>473</v>
      </c>
      <c r="Z70" s="108">
        <v>260</v>
      </c>
      <c r="AA70" s="109">
        <v>627</v>
      </c>
      <c r="AB70" s="110">
        <v>280</v>
      </c>
      <c r="AC70" s="111">
        <v>347</v>
      </c>
    </row>
    <row r="71" spans="1:29" ht="19.5" customHeight="1">
      <c r="A71" s="18" t="s">
        <v>262</v>
      </c>
      <c r="B71" s="59">
        <v>324</v>
      </c>
      <c r="C71" s="96">
        <v>533</v>
      </c>
      <c r="D71" s="61">
        <v>213</v>
      </c>
      <c r="E71" s="62">
        <v>320</v>
      </c>
      <c r="G71" s="18" t="s">
        <v>273</v>
      </c>
      <c r="H71" s="59">
        <v>82</v>
      </c>
      <c r="I71" s="60">
        <v>186</v>
      </c>
      <c r="J71" s="61">
        <v>89</v>
      </c>
      <c r="K71" s="62">
        <v>97</v>
      </c>
      <c r="M71" s="18" t="s">
        <v>224</v>
      </c>
      <c r="N71" s="59">
        <v>23</v>
      </c>
      <c r="O71" s="96">
        <v>86</v>
      </c>
      <c r="P71" s="61">
        <v>41</v>
      </c>
      <c r="Q71" s="62">
        <v>45</v>
      </c>
      <c r="S71" s="18" t="s">
        <v>265</v>
      </c>
      <c r="T71" s="59">
        <v>63</v>
      </c>
      <c r="U71" s="96">
        <v>198</v>
      </c>
      <c r="V71" s="61">
        <v>87</v>
      </c>
      <c r="W71" s="62">
        <v>111</v>
      </c>
      <c r="Y71" s="18" t="s">
        <v>284</v>
      </c>
      <c r="Z71" s="59">
        <v>135</v>
      </c>
      <c r="AA71" s="96">
        <v>336</v>
      </c>
      <c r="AB71" s="61">
        <v>161</v>
      </c>
      <c r="AC71" s="62">
        <v>175</v>
      </c>
    </row>
    <row r="72" spans="1:29" ht="19.5" customHeight="1">
      <c r="A72" s="18" t="s">
        <v>267</v>
      </c>
      <c r="B72" s="59">
        <v>93</v>
      </c>
      <c r="C72" s="96">
        <v>309</v>
      </c>
      <c r="D72" s="61">
        <v>142</v>
      </c>
      <c r="E72" s="62">
        <v>167</v>
      </c>
      <c r="G72" s="18" t="s">
        <v>277</v>
      </c>
      <c r="H72" s="59">
        <v>9</v>
      </c>
      <c r="I72" s="60">
        <v>16</v>
      </c>
      <c r="J72" s="61">
        <v>6</v>
      </c>
      <c r="K72" s="62">
        <v>10</v>
      </c>
      <c r="M72" s="18" t="s">
        <v>259</v>
      </c>
      <c r="N72" s="59">
        <v>27</v>
      </c>
      <c r="O72" s="96">
        <v>83</v>
      </c>
      <c r="P72" s="61">
        <v>46</v>
      </c>
      <c r="Q72" s="62">
        <v>37</v>
      </c>
      <c r="S72" s="18" t="s">
        <v>270</v>
      </c>
      <c r="T72" s="59">
        <v>65</v>
      </c>
      <c r="U72" s="96">
        <v>208</v>
      </c>
      <c r="V72" s="61">
        <v>100</v>
      </c>
      <c r="W72" s="62">
        <v>108</v>
      </c>
      <c r="Y72" s="18" t="s">
        <v>288</v>
      </c>
      <c r="Z72" s="59">
        <v>85</v>
      </c>
      <c r="AA72" s="96">
        <v>159</v>
      </c>
      <c r="AB72" s="61">
        <v>59</v>
      </c>
      <c r="AC72" s="62">
        <v>100</v>
      </c>
    </row>
    <row r="73" spans="1:29" ht="19.5" customHeight="1">
      <c r="A73" s="22" t="s">
        <v>474</v>
      </c>
      <c r="B73" s="108">
        <v>1280</v>
      </c>
      <c r="C73" s="109">
        <v>3727</v>
      </c>
      <c r="D73" s="110">
        <v>1839</v>
      </c>
      <c r="E73" s="111">
        <v>1888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124</v>
      </c>
      <c r="P73" s="61">
        <v>63</v>
      </c>
      <c r="Q73" s="62">
        <v>61</v>
      </c>
      <c r="S73" s="18" t="s">
        <v>274</v>
      </c>
      <c r="T73" s="59">
        <v>81</v>
      </c>
      <c r="U73" s="96">
        <v>234</v>
      </c>
      <c r="V73" s="61">
        <v>107</v>
      </c>
      <c r="W73" s="62">
        <v>127</v>
      </c>
      <c r="Y73" s="18" t="s">
        <v>290</v>
      </c>
      <c r="Z73" s="59">
        <v>23</v>
      </c>
      <c r="AA73" s="96">
        <v>75</v>
      </c>
      <c r="AB73" s="61">
        <v>35</v>
      </c>
      <c r="AC73" s="62">
        <v>40</v>
      </c>
    </row>
    <row r="74" spans="1:29" ht="19.5" customHeight="1">
      <c r="A74" s="18" t="s">
        <v>272</v>
      </c>
      <c r="B74" s="59">
        <v>107</v>
      </c>
      <c r="C74" s="96">
        <v>288</v>
      </c>
      <c r="D74" s="61">
        <v>138</v>
      </c>
      <c r="E74" s="62">
        <v>150</v>
      </c>
      <c r="G74" s="28"/>
      <c r="H74" s="59"/>
      <c r="I74" s="60"/>
      <c r="J74" s="61"/>
      <c r="K74" s="62"/>
      <c r="M74" s="18" t="s">
        <v>269</v>
      </c>
      <c r="N74" s="59">
        <v>68</v>
      </c>
      <c r="O74" s="96">
        <v>228</v>
      </c>
      <c r="P74" s="61">
        <v>107</v>
      </c>
      <c r="Q74" s="62">
        <v>121</v>
      </c>
      <c r="S74" s="18" t="s">
        <v>279</v>
      </c>
      <c r="T74" s="59">
        <v>65</v>
      </c>
      <c r="U74" s="96">
        <v>195</v>
      </c>
      <c r="V74" s="61">
        <v>101</v>
      </c>
      <c r="W74" s="62">
        <v>94</v>
      </c>
      <c r="Y74" s="18" t="s">
        <v>293</v>
      </c>
      <c r="Z74" s="59">
        <v>17</v>
      </c>
      <c r="AA74" s="96">
        <v>57</v>
      </c>
      <c r="AB74" s="61">
        <v>25</v>
      </c>
      <c r="AC74" s="62">
        <v>32</v>
      </c>
    </row>
    <row r="75" spans="1:29" ht="19.5" customHeight="1">
      <c r="A75" s="18" t="s">
        <v>276</v>
      </c>
      <c r="B75" s="59">
        <v>124</v>
      </c>
      <c r="C75" s="96">
        <v>408</v>
      </c>
      <c r="D75" s="61">
        <v>192</v>
      </c>
      <c r="E75" s="62">
        <v>216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91</v>
      </c>
      <c r="P75" s="61">
        <v>47</v>
      </c>
      <c r="Q75" s="62">
        <v>44</v>
      </c>
      <c r="S75" s="18" t="s">
        <v>283</v>
      </c>
      <c r="T75" s="59">
        <v>46</v>
      </c>
      <c r="U75" s="96">
        <v>143</v>
      </c>
      <c r="V75" s="61">
        <v>71</v>
      </c>
      <c r="W75" s="62">
        <v>72</v>
      </c>
      <c r="Y75" s="20" t="s">
        <v>475</v>
      </c>
      <c r="Z75" s="108">
        <v>1852</v>
      </c>
      <c r="AA75" s="109">
        <v>5443</v>
      </c>
      <c r="AB75" s="110">
        <v>2698</v>
      </c>
      <c r="AC75" s="111">
        <v>2745</v>
      </c>
    </row>
    <row r="76" spans="1:29" ht="19.5" customHeight="1">
      <c r="A76" s="18" t="s">
        <v>281</v>
      </c>
      <c r="B76" s="59">
        <v>153</v>
      </c>
      <c r="C76" s="96">
        <v>534</v>
      </c>
      <c r="D76" s="61">
        <v>256</v>
      </c>
      <c r="E76" s="62">
        <v>278</v>
      </c>
      <c r="M76" s="18" t="s">
        <v>278</v>
      </c>
      <c r="N76" s="59">
        <v>46</v>
      </c>
      <c r="O76" s="96">
        <v>162</v>
      </c>
      <c r="P76" s="61">
        <v>83</v>
      </c>
      <c r="Q76" s="62">
        <v>79</v>
      </c>
      <c r="S76" s="18" t="s">
        <v>287</v>
      </c>
      <c r="T76" s="59">
        <v>55</v>
      </c>
      <c r="U76" s="96">
        <v>186</v>
      </c>
      <c r="V76" s="61">
        <v>89</v>
      </c>
      <c r="W76" s="62">
        <v>97</v>
      </c>
      <c r="Y76" s="21" t="s">
        <v>296</v>
      </c>
      <c r="Z76" s="59">
        <v>252</v>
      </c>
      <c r="AA76" s="96">
        <v>739</v>
      </c>
      <c r="AB76" s="61">
        <v>364</v>
      </c>
      <c r="AC76" s="62">
        <v>375</v>
      </c>
    </row>
    <row r="77" spans="1:29" ht="19.5" customHeight="1">
      <c r="A77" s="18" t="s">
        <v>503</v>
      </c>
      <c r="B77" s="59">
        <v>110</v>
      </c>
      <c r="C77" s="96">
        <v>259</v>
      </c>
      <c r="D77" s="61">
        <v>116</v>
      </c>
      <c r="E77" s="62">
        <v>143</v>
      </c>
      <c r="M77" s="18" t="s">
        <v>282</v>
      </c>
      <c r="N77" s="59">
        <v>36</v>
      </c>
      <c r="O77" s="96">
        <v>138</v>
      </c>
      <c r="P77" s="61">
        <v>74</v>
      </c>
      <c r="Q77" s="62">
        <v>64</v>
      </c>
      <c r="S77" s="217" t="s">
        <v>504</v>
      </c>
      <c r="T77" s="59">
        <v>26</v>
      </c>
      <c r="U77" s="96">
        <v>26</v>
      </c>
      <c r="V77" s="61">
        <v>5</v>
      </c>
      <c r="W77" s="62">
        <v>21</v>
      </c>
      <c r="Y77" s="21" t="s">
        <v>299</v>
      </c>
      <c r="Z77" s="59">
        <v>194</v>
      </c>
      <c r="AA77" s="96">
        <v>586</v>
      </c>
      <c r="AB77" s="61">
        <v>292</v>
      </c>
      <c r="AC77" s="62">
        <v>294</v>
      </c>
    </row>
    <row r="78" spans="1:29" ht="19.5" customHeight="1">
      <c r="A78" s="18" t="s">
        <v>285</v>
      </c>
      <c r="B78" s="59">
        <v>160</v>
      </c>
      <c r="C78" s="96">
        <v>568</v>
      </c>
      <c r="D78" s="61">
        <v>277</v>
      </c>
      <c r="E78" s="62">
        <v>291</v>
      </c>
      <c r="M78" s="18" t="s">
        <v>286</v>
      </c>
      <c r="N78" s="59">
        <v>219</v>
      </c>
      <c r="O78" s="96">
        <v>679</v>
      </c>
      <c r="P78" s="61">
        <v>323</v>
      </c>
      <c r="Q78" s="62">
        <v>356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265</v>
      </c>
      <c r="AA78" s="96">
        <v>795</v>
      </c>
      <c r="AB78" s="61">
        <v>391</v>
      </c>
      <c r="AC78" s="62">
        <v>404</v>
      </c>
    </row>
    <row r="79" spans="1:29" ht="19.5" customHeight="1">
      <c r="A79" s="18" t="s">
        <v>291</v>
      </c>
      <c r="B79" s="59">
        <v>16</v>
      </c>
      <c r="C79" s="96">
        <v>43</v>
      </c>
      <c r="D79" s="61">
        <v>22</v>
      </c>
      <c r="E79" s="62">
        <v>21</v>
      </c>
      <c r="M79" s="21" t="s">
        <v>289</v>
      </c>
      <c r="N79" s="59">
        <v>24</v>
      </c>
      <c r="O79" s="96">
        <v>44</v>
      </c>
      <c r="P79" s="61">
        <v>23</v>
      </c>
      <c r="Q79" s="62">
        <v>21</v>
      </c>
      <c r="S79" s="84"/>
      <c r="T79" s="84"/>
      <c r="U79" s="84"/>
      <c r="V79" s="84"/>
      <c r="W79" s="84"/>
      <c r="Y79" s="21" t="s">
        <v>304</v>
      </c>
      <c r="Z79" s="59">
        <v>210</v>
      </c>
      <c r="AA79" s="96">
        <v>639</v>
      </c>
      <c r="AB79" s="61">
        <v>321</v>
      </c>
      <c r="AC79" s="62">
        <v>318</v>
      </c>
    </row>
    <row r="80" spans="1:29" ht="19.5" customHeight="1">
      <c r="A80" s="21" t="s">
        <v>294</v>
      </c>
      <c r="B80" s="59">
        <v>59</v>
      </c>
      <c r="C80" s="96">
        <v>148</v>
      </c>
      <c r="D80" s="61">
        <v>83</v>
      </c>
      <c r="E80" s="62">
        <v>65</v>
      </c>
      <c r="M80" s="22" t="s">
        <v>476</v>
      </c>
      <c r="N80" s="108">
        <v>238</v>
      </c>
      <c r="O80" s="109">
        <v>773</v>
      </c>
      <c r="P80" s="110">
        <v>366</v>
      </c>
      <c r="Q80" s="111">
        <v>407</v>
      </c>
      <c r="S80" s="112"/>
      <c r="T80" s="113"/>
      <c r="U80" s="113"/>
      <c r="V80" s="113"/>
      <c r="W80" s="113"/>
      <c r="Y80" s="21" t="s">
        <v>306</v>
      </c>
      <c r="Z80" s="59">
        <v>291</v>
      </c>
      <c r="AA80" s="96">
        <v>838</v>
      </c>
      <c r="AB80" s="61">
        <v>412</v>
      </c>
      <c r="AC80" s="62">
        <v>426</v>
      </c>
    </row>
    <row r="81" spans="1:29" ht="19.5" customHeight="1">
      <c r="A81" s="21" t="s">
        <v>297</v>
      </c>
      <c r="B81" s="59">
        <v>38</v>
      </c>
      <c r="C81" s="96">
        <v>109</v>
      </c>
      <c r="D81" s="61">
        <v>60</v>
      </c>
      <c r="E81" s="62">
        <v>49</v>
      </c>
      <c r="M81" s="18" t="s">
        <v>292</v>
      </c>
      <c r="N81" s="59">
        <v>62</v>
      </c>
      <c r="O81" s="96">
        <v>212</v>
      </c>
      <c r="P81" s="61">
        <v>101</v>
      </c>
      <c r="Q81" s="62">
        <v>111</v>
      </c>
      <c r="S81" s="84"/>
      <c r="T81" s="84"/>
      <c r="U81" s="84"/>
      <c r="V81" s="84"/>
      <c r="W81" s="84"/>
      <c r="Y81" s="21" t="s">
        <v>308</v>
      </c>
      <c r="Z81" s="59">
        <v>207</v>
      </c>
      <c r="AA81" s="96">
        <v>602</v>
      </c>
      <c r="AB81" s="61">
        <v>293</v>
      </c>
      <c r="AC81" s="62">
        <v>309</v>
      </c>
    </row>
    <row r="82" spans="1:29" ht="19.5" customHeight="1">
      <c r="A82" s="21" t="s">
        <v>300</v>
      </c>
      <c r="B82" s="59">
        <v>47</v>
      </c>
      <c r="C82" s="96">
        <v>150</v>
      </c>
      <c r="D82" s="61">
        <v>72</v>
      </c>
      <c r="E82" s="62">
        <v>78</v>
      </c>
      <c r="M82" s="18" t="s">
        <v>295</v>
      </c>
      <c r="N82" s="59">
        <v>176</v>
      </c>
      <c r="O82" s="96">
        <v>561</v>
      </c>
      <c r="P82" s="61">
        <v>265</v>
      </c>
      <c r="Q82" s="62">
        <v>296</v>
      </c>
      <c r="S82" s="84"/>
      <c r="T82" s="84"/>
      <c r="U82" s="84"/>
      <c r="V82" s="84"/>
      <c r="W82" s="84"/>
      <c r="Y82" s="21" t="s">
        <v>310</v>
      </c>
      <c r="Z82" s="59">
        <v>217</v>
      </c>
      <c r="AA82" s="96">
        <v>618</v>
      </c>
      <c r="AB82" s="61">
        <v>306</v>
      </c>
      <c r="AC82" s="62">
        <v>312</v>
      </c>
    </row>
    <row r="83" spans="1:29" ht="19.5" customHeight="1">
      <c r="A83" s="21" t="s">
        <v>303</v>
      </c>
      <c r="B83" s="59">
        <v>68</v>
      </c>
      <c r="C83" s="96">
        <v>169</v>
      </c>
      <c r="D83" s="61">
        <v>84</v>
      </c>
      <c r="E83" s="62"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216</v>
      </c>
      <c r="AA83" s="96">
        <v>626</v>
      </c>
      <c r="AB83" s="61">
        <v>319</v>
      </c>
      <c r="AC83" s="62">
        <v>307</v>
      </c>
    </row>
    <row r="84" spans="1:29" ht="19.5" customHeight="1">
      <c r="A84" s="21" t="s">
        <v>305</v>
      </c>
      <c r="B84" s="59">
        <v>85</v>
      </c>
      <c r="C84" s="96">
        <v>234</v>
      </c>
      <c r="D84" s="61">
        <v>125</v>
      </c>
      <c r="E84" s="62">
        <v>109</v>
      </c>
      <c r="M84" s="18"/>
      <c r="N84" s="59"/>
      <c r="O84" s="60"/>
      <c r="P84" s="61"/>
      <c r="Q84" s="62"/>
      <c r="S84" s="33" t="s">
        <v>477</v>
      </c>
      <c r="T84" s="92">
        <v>1272</v>
      </c>
      <c r="U84" s="93">
        <v>3064</v>
      </c>
      <c r="V84" s="94">
        <v>1457</v>
      </c>
      <c r="W84" s="95">
        <v>1607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63</v>
      </c>
      <c r="C85" s="96">
        <v>187</v>
      </c>
      <c r="D85" s="61">
        <v>94</v>
      </c>
      <c r="E85" s="62">
        <v>93</v>
      </c>
      <c r="M85" s="18"/>
      <c r="N85" s="59"/>
      <c r="O85" s="60"/>
      <c r="P85" s="61"/>
      <c r="Q85" s="62"/>
      <c r="S85" s="39" t="s">
        <v>194</v>
      </c>
      <c r="T85" s="101">
        <v>357</v>
      </c>
      <c r="U85" s="96">
        <v>871</v>
      </c>
      <c r="V85" s="102">
        <v>404</v>
      </c>
      <c r="W85" s="103">
        <v>467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57</v>
      </c>
      <c r="C86" s="105">
        <v>140</v>
      </c>
      <c r="D86" s="81">
        <v>69</v>
      </c>
      <c r="E86" s="82">
        <v>71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397</v>
      </c>
      <c r="U86" s="105">
        <v>965</v>
      </c>
      <c r="V86" s="81">
        <v>474</v>
      </c>
      <c r="W86" s="82">
        <v>491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町（字）別世帯数・男女別人口&amp;R平成22年1月31日現在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2010-02-03T01:09:40Z</cp:lastPrinted>
  <dcterms:created xsi:type="dcterms:W3CDTF">2005-04-07T01:22:36Z</dcterms:created>
  <dcterms:modified xsi:type="dcterms:W3CDTF">2010-02-22T02:13:20Z</dcterms:modified>
  <cp:category/>
  <cp:version/>
  <cp:contentType/>
  <cp:contentStatus/>
</cp:coreProperties>
</file>