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06.商工業振興・商店街等活性化\B06.金融支援関係\中小企業信用保険法（セーフティネット）関係\様式05-05-イ\"/>
    </mc:Choice>
  </mc:AlternateContent>
  <bookViews>
    <workbookView xWindow="6510" yWindow="0" windowWidth="19530" windowHeight="2685"/>
  </bookViews>
  <sheets>
    <sheet name="Sheet1" sheetId="1" r:id="rId1"/>
  </sheets>
  <definedNames>
    <definedName name="_xlnm.Print_Area" localSheetId="0">Sheet1!$A$1:$AJ$53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5" i="1" l="1"/>
  <c r="AF43" i="1"/>
  <c r="AF29" i="1"/>
  <c r="AF27" i="1"/>
  <c r="AB40" i="1" l="1"/>
  <c r="U40" i="1"/>
  <c r="U45" i="1"/>
  <c r="U43" i="1"/>
  <c r="O46" i="1"/>
  <c r="I45" i="1"/>
  <c r="I43" i="1"/>
  <c r="AC35" i="1"/>
  <c r="T35" i="1"/>
  <c r="L38" i="1"/>
  <c r="C38" i="1"/>
  <c r="T24" i="1"/>
  <c r="AC24" i="1"/>
  <c r="AC22" i="1"/>
  <c r="T22" i="1"/>
  <c r="K24" i="1"/>
  <c r="D24" i="1"/>
  <c r="U29" i="1"/>
  <c r="O30" i="1" l="1"/>
  <c r="I29" i="1"/>
  <c r="U27" i="1"/>
  <c r="O28" i="1" l="1"/>
  <c r="I27" i="1"/>
  <c r="O44" i="1"/>
</calcChain>
</file>

<file path=xl/sharedStrings.xml><?xml version="1.0" encoding="utf-8"?>
<sst xmlns="http://schemas.openxmlformats.org/spreadsheetml/2006/main" count="107" uniqueCount="50">
  <si>
    <t>年　　月　　日</t>
    <rPh sb="0" eb="1">
      <t>ネン</t>
    </rPh>
    <rPh sb="3" eb="4">
      <t>ガツ</t>
    </rPh>
    <rPh sb="6" eb="7">
      <t>ニチ</t>
    </rPh>
    <phoneticPr fontId="1"/>
  </si>
  <si>
    <t>伊賀市長　様</t>
    <rPh sb="0" eb="3">
      <t>イガシ</t>
    </rPh>
    <rPh sb="3" eb="4">
      <t>チョウ</t>
    </rPh>
    <rPh sb="5" eb="6">
      <t>サマ</t>
    </rPh>
    <phoneticPr fontId="1"/>
  </si>
  <si>
    <t>要件</t>
    <rPh sb="0" eb="2">
      <t>ヨウケン</t>
    </rPh>
    <phoneticPr fontId="1"/>
  </si>
  <si>
    <t>最近１か月間の売上高等</t>
    <rPh sb="0" eb="2">
      <t>サイキン</t>
    </rPh>
    <rPh sb="4" eb="5">
      <t>ゲツ</t>
    </rPh>
    <rPh sb="5" eb="6">
      <t>アイダ</t>
    </rPh>
    <rPh sb="7" eb="9">
      <t>ウリアゲ</t>
    </rPh>
    <rPh sb="9" eb="10">
      <t>ダカ</t>
    </rPh>
    <rPh sb="10" eb="11">
      <t>トウ</t>
    </rPh>
    <phoneticPr fontId="1"/>
  </si>
  <si>
    <t>最近１か月間の売上高等</t>
    <rPh sb="0" eb="2">
      <t>サイキン</t>
    </rPh>
    <rPh sb="4" eb="5">
      <t>ゲツ</t>
    </rPh>
    <rPh sb="5" eb="6">
      <t>カン</t>
    </rPh>
    <rPh sb="7" eb="11">
      <t>ウリアゲダカトウ</t>
    </rPh>
    <phoneticPr fontId="1"/>
  </si>
  <si>
    <t>％</t>
    <phoneticPr fontId="1"/>
  </si>
  <si>
    <t>円</t>
    <rPh sb="0" eb="1">
      <t>エン</t>
    </rPh>
    <phoneticPr fontId="1"/>
  </si>
  <si>
    <t>計算式</t>
    <rPh sb="0" eb="3">
      <t>ケイサンシキ</t>
    </rPh>
    <phoneticPr fontId="1"/>
  </si>
  <si>
    <t>－</t>
    <phoneticPr fontId="1"/>
  </si>
  <si>
    <t>×100　＝</t>
    <phoneticPr fontId="1"/>
  </si>
  <si>
    <t>（単位：円）</t>
    <rPh sb="1" eb="3">
      <t>タンイ</t>
    </rPh>
    <rPh sb="4" eb="5">
      <t>エン</t>
    </rPh>
    <phoneticPr fontId="1"/>
  </si>
  <si>
    <t>最近３か月間の売上高等の実績見込み</t>
    <rPh sb="0" eb="2">
      <t>サイキン</t>
    </rPh>
    <rPh sb="4" eb="6">
      <t>ゲツカン</t>
    </rPh>
    <rPh sb="7" eb="11">
      <t>ウリアゲダカトウ</t>
    </rPh>
    <rPh sb="12" eb="14">
      <t>ジッセキ</t>
    </rPh>
    <rPh sb="14" eb="16">
      <t>ミコ</t>
    </rPh>
    <phoneticPr fontId="1"/>
  </si>
  <si>
    <t>翌月</t>
    <rPh sb="0" eb="2">
      <t>ヨクゲツ</t>
    </rPh>
    <phoneticPr fontId="1"/>
  </si>
  <si>
    <t>翌々月</t>
    <rPh sb="0" eb="3">
      <t>ヨクヨクゲツ</t>
    </rPh>
    <phoneticPr fontId="1"/>
  </si>
  <si>
    <t>Ａ</t>
    <phoneticPr fontId="1"/>
  </si>
  <si>
    <t>Ｂ：</t>
    <phoneticPr fontId="1"/>
  </si>
  <si>
    <t>Ａ：</t>
    <phoneticPr fontId="1"/>
  </si>
  <si>
    <t>上記の申告のとおり、相違ありません。</t>
    <rPh sb="0" eb="2">
      <t>ジョウキ</t>
    </rPh>
    <rPh sb="3" eb="5">
      <t>シンコク</t>
    </rPh>
    <rPh sb="10" eb="12">
      <t>ソウイ</t>
    </rPh>
    <phoneticPr fontId="1"/>
  </si>
  <si>
    <t>申請者</t>
    <rPh sb="0" eb="3">
      <t>シンセイシャ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</si>
  <si>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</si>
  <si>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</si>
  <si>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</si>
  <si>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</si>
  <si>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合計
(Ｄ)</t>
    <rPh sb="0" eb="2">
      <t>ゴウケイ</t>
    </rPh>
    <phoneticPr fontId="1"/>
  </si>
  <si>
    <t>・業歴３か月以上１年１か月未満または事業拡大等により前年比較が適当でない場合</t>
    <rPh sb="1" eb="3">
      <t>ギョウレキ</t>
    </rPh>
    <rPh sb="5" eb="8">
      <t>ゲツイジョウ</t>
    </rPh>
    <rPh sb="9" eb="10">
      <t>ネン</t>
    </rPh>
    <rPh sb="12" eb="13">
      <t>ゲツ</t>
    </rPh>
    <rPh sb="13" eb="15">
      <t>ミマン</t>
    </rPh>
    <rPh sb="18" eb="20">
      <t>ジギョウ</t>
    </rPh>
    <rPh sb="20" eb="22">
      <t>カクダイ</t>
    </rPh>
    <rPh sb="22" eb="23">
      <t>トウ</t>
    </rPh>
    <rPh sb="26" eb="28">
      <t>ゼンネン</t>
    </rPh>
    <rPh sb="28" eb="30">
      <t>ヒカク</t>
    </rPh>
    <rPh sb="31" eb="33">
      <t>テキトウ</t>
    </rPh>
    <rPh sb="36" eb="38">
      <t>バアイ</t>
    </rPh>
    <phoneticPr fontId="1"/>
  </si>
  <si>
    <t>・その後２カ月を含む３か月間の売上高等が令和元年10月から12月の売上高等に比べ</t>
    <rPh sb="3" eb="4">
      <t>ゴ</t>
    </rPh>
    <rPh sb="6" eb="7">
      <t>ゲツ</t>
    </rPh>
    <rPh sb="8" eb="9">
      <t>フク</t>
    </rPh>
    <rPh sb="12" eb="13">
      <t>ゲツ</t>
    </rPh>
    <rPh sb="13" eb="14">
      <t>カン</t>
    </rPh>
    <rPh sb="15" eb="19">
      <t>ウリアゲダカトウ</t>
    </rPh>
    <rPh sb="20" eb="22">
      <t>レイワ</t>
    </rPh>
    <rPh sb="22" eb="24">
      <t>ガンネン</t>
    </rPh>
    <rPh sb="26" eb="27">
      <t>ガツ</t>
    </rPh>
    <rPh sb="31" eb="32">
      <t>ガツ</t>
    </rPh>
    <rPh sb="33" eb="37">
      <t>ウリアゲダカトウ</t>
    </rPh>
    <rPh sb="38" eb="39">
      <t>クラ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</si>
  <si>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</si>
  <si>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</si>
  <si>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</si>
  <si>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合計
(Ｂ)</t>
    <rPh sb="0" eb="2">
      <t>ゴウケイ</t>
    </rPh>
    <phoneticPr fontId="1"/>
  </si>
  <si>
    <t>平均
(Ｃ)</t>
    <rPh sb="0" eb="2">
      <t>ヘイキン</t>
    </rPh>
    <phoneticPr fontId="1"/>
  </si>
  <si>
    <t>Ｃ：</t>
    <phoneticPr fontId="1"/>
  </si>
  <si>
    <t>Ｃ：</t>
    <phoneticPr fontId="1"/>
  </si>
  <si>
    <t>→</t>
    <phoneticPr fontId="1"/>
  </si>
  <si>
    <t>Ａ＋Ｄ</t>
    <phoneticPr fontId="1"/>
  </si>
  <si>
    <t>Ａ＋Ｄ：</t>
    <phoneticPr fontId="1"/>
  </si>
  <si>
    <t>←データ入力時は、
翌月と翌々月の数値のみ入力</t>
    <rPh sb="4" eb="6">
      <t>ニュウリョク</t>
    </rPh>
    <rPh sb="6" eb="7">
      <t>ジ</t>
    </rPh>
    <rPh sb="10" eb="12">
      <t>ヨクゲツ</t>
    </rPh>
    <rPh sb="13" eb="16">
      <t>ヨクヨクゲツ</t>
    </rPh>
    <rPh sb="17" eb="19">
      <t>スウチ</t>
    </rPh>
    <rPh sb="21" eb="23">
      <t>ニュウリョク</t>
    </rPh>
    <phoneticPr fontId="1"/>
  </si>
  <si>
    <t>・令和２年新型コロナウイルス感染症に起因している</t>
    <rPh sb="1" eb="2">
      <t>レイ</t>
    </rPh>
    <rPh sb="2" eb="3">
      <t>ワ</t>
    </rPh>
    <rPh sb="4" eb="5">
      <t>ネン</t>
    </rPh>
    <rPh sb="5" eb="7">
      <t>シンガタ</t>
    </rPh>
    <rPh sb="14" eb="17">
      <t>カンセンショウ</t>
    </rPh>
    <rPh sb="18" eb="20">
      <t>キイン</t>
    </rPh>
    <phoneticPr fontId="1"/>
  </si>
  <si>
    <t>・最近１か月間の売上高等が令和元年10月から12月の平均売上高等に比べ５％以上減少している</t>
    <rPh sb="1" eb="3">
      <t>サイキン</t>
    </rPh>
    <rPh sb="5" eb="6">
      <t>ゲツ</t>
    </rPh>
    <rPh sb="6" eb="7">
      <t>アイダ</t>
    </rPh>
    <rPh sb="8" eb="10">
      <t>ウリアゲ</t>
    </rPh>
    <rPh sb="10" eb="11">
      <t>ダカ</t>
    </rPh>
    <rPh sb="11" eb="12">
      <t>トウ</t>
    </rPh>
    <rPh sb="13" eb="17">
      <t>レイワガンネン</t>
    </rPh>
    <rPh sb="19" eb="20">
      <t>ガツ</t>
    </rPh>
    <rPh sb="24" eb="25">
      <t>ガツ</t>
    </rPh>
    <rPh sb="26" eb="28">
      <t>ヘイキン</t>
    </rPh>
    <rPh sb="28" eb="32">
      <t>ウリアゲダカトウ</t>
    </rPh>
    <rPh sb="33" eb="34">
      <t>クラ</t>
    </rPh>
    <rPh sb="37" eb="39">
      <t>イジョウ</t>
    </rPh>
    <rPh sb="39" eb="41">
      <t>ゲンショウ</t>
    </rPh>
    <phoneticPr fontId="1"/>
  </si>
  <si>
    <t>　５％以上減少している</t>
    <phoneticPr fontId="1"/>
  </si>
  <si>
    <t>中小企業信用保険法第２条第５項第５号（イ）－⑫に係る申告書</t>
    <rPh sb="0" eb="4">
      <t>チュウショウキギョウ</t>
    </rPh>
    <rPh sb="4" eb="9">
      <t>シンヨウホケンホウ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4" eb="25">
      <t>カカ</t>
    </rPh>
    <rPh sb="26" eb="29">
      <t>シンコクショ</t>
    </rPh>
    <phoneticPr fontId="1"/>
  </si>
  <si>
    <t>・兼業者であって、主たる業種が指定業種に該当し、主たる業種に係る売上高等が５％以上減少して</t>
    <phoneticPr fontId="1"/>
  </si>
  <si>
    <t>　おり、かつ、企業全体に係る売上高等が５％以上減少している</t>
    <phoneticPr fontId="1"/>
  </si>
  <si>
    <t>令和元年10月から12月の売上高等</t>
    <rPh sb="0" eb="4">
      <t>レイワガンネン</t>
    </rPh>
    <rPh sb="6" eb="7">
      <t>ガツ</t>
    </rPh>
    <rPh sb="11" eb="12">
      <t>ガツ</t>
    </rPh>
    <rPh sb="13" eb="17">
      <t>ウリアゲダカトウ</t>
    </rPh>
    <phoneticPr fontId="1"/>
  </si>
  <si>
    <t>主たる業種</t>
    <rPh sb="0" eb="1">
      <t>オモ</t>
    </rPh>
    <rPh sb="3" eb="5">
      <t>ギョウシュ</t>
    </rPh>
    <phoneticPr fontId="1"/>
  </si>
  <si>
    <t>全体</t>
    <rPh sb="0" eb="2">
      <t>ゼンタイ</t>
    </rPh>
    <phoneticPr fontId="1"/>
  </si>
  <si>
    <t>主たる
業種</t>
    <rPh sb="0" eb="1">
      <t>オモ</t>
    </rPh>
    <rPh sb="4" eb="6">
      <t>ギョウシュ</t>
    </rPh>
    <phoneticPr fontId="1"/>
  </si>
  <si>
    <t>【Ａ】の期間後２か月間の売上高等</t>
    <rPh sb="4" eb="6">
      <t>キカン</t>
    </rPh>
    <rPh sb="6" eb="7">
      <t>ゴ</t>
    </rPh>
    <rPh sb="9" eb="11">
      <t>ゲツカン</t>
    </rPh>
    <rPh sb="12" eb="16">
      <t>ウリアゲダカトウ</t>
    </rPh>
    <phoneticPr fontId="1"/>
  </si>
  <si>
    <t>←データ入力時は、Ａおよび
10月～12月の数値のみ入力</t>
    <rPh sb="16" eb="17">
      <t>ガツ</t>
    </rPh>
    <rPh sb="20" eb="21">
      <t>ガツ</t>
    </rPh>
    <phoneticPr fontId="1"/>
  </si>
  <si>
    <t>減少率（小数点第2位切捨て）</t>
    <rPh sb="0" eb="3">
      <t>ゲンショウリツ</t>
    </rPh>
    <rPh sb="4" eb="7">
      <t>ショウスウテン</t>
    </rPh>
    <rPh sb="7" eb="8">
      <t>ダイ</t>
    </rPh>
    <rPh sb="9" eb="10">
      <t>イ</t>
    </rPh>
    <rPh sb="10" eb="12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</si>
</sst>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_ "/>
  </numFmts>
  <fonts count="3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177" fontId="2" fillId="0" borderId="4" xfId="0" applyNumberFormat="1" applyFont="1" applyBorder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177" fontId="2" fillId="0" borderId="0" xfId="0" applyNumberFormat="1" applyFont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2" fillId="0" borderId="5" xfId="0" applyNumberFormat="1" applyFont="1" applyBorder="1" applyAlignment="1" applyProtection="1">
      <alignment horizontal="center" vertical="center" shrinkToFit="1"/>
    </xf>
    <xf numFmtId="177" fontId="2" fillId="0" borderId="0" xfId="0" applyNumberFormat="1" applyFont="1" applyBorder="1" applyAlignment="1" applyProtection="1">
      <alignment horizontal="center" vertical="center" shrinkToFit="1"/>
    </xf>
    <xf numFmtId="176" fontId="2" fillId="0" borderId="9" xfId="0" applyNumberFormat="1" applyFont="1" applyBorder="1" applyAlignment="1" applyProtection="1">
      <alignment horizontal="center" vertical="center" shrinkToFit="1"/>
    </xf>
    <xf numFmtId="176" fontId="2" fillId="0" borderId="3" xfId="0" applyNumberFormat="1" applyFont="1" applyBorder="1" applyAlignment="1" applyProtection="1">
      <alignment vertical="center" shrinkToFit="1"/>
    </xf>
    <xf numFmtId="176" fontId="2" fillId="0" borderId="9" xfId="0" applyNumberFormat="1" applyFont="1" applyBorder="1" applyAlignment="1" applyProtection="1">
      <alignment vertical="center" shrinkToFit="1"/>
    </xf>
    <xf numFmtId="176" fontId="2" fillId="0" borderId="15" xfId="0" applyNumberFormat="1" applyFont="1" applyBorder="1" applyAlignment="1" applyProtection="1">
      <alignment horizontal="center" vertical="center" shrinkToFit="1"/>
    </xf>
    <xf numFmtId="176" fontId="2" fillId="0" borderId="16" xfId="0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shrinkToFit="1"/>
    </xf>
    <xf numFmtId="176" fontId="2" fillId="0" borderId="2" xfId="0" applyNumberFormat="1" applyFont="1" applyBorder="1" applyAlignment="1" applyProtection="1">
      <alignment horizontal="center" vertical="center" shrinkToFit="1"/>
    </xf>
    <xf numFmtId="176" fontId="2" fillId="0" borderId="3" xfId="0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177" fontId="2" fillId="0" borderId="5" xfId="0" applyNumberFormat="1" applyFont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shrinkToFit="1"/>
    </xf>
    <xf numFmtId="177" fontId="2" fillId="0" borderId="4" xfId="0" applyNumberFormat="1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 shrinkToFit="1"/>
    </xf>
    <xf numFmtId="176" fontId="2" fillId="0" borderId="4" xfId="0" applyNumberFormat="1" applyFont="1" applyBorder="1" applyAlignment="1" applyProtection="1">
      <alignment horizontal="center" vertical="center" shrinkToFit="1"/>
    </xf>
    <xf numFmtId="176" fontId="2" fillId="0" borderId="8" xfId="0" applyNumberFormat="1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shrinkToFit="1"/>
      <protection locked="0"/>
    </xf>
    <xf numFmtId="176" fontId="2" fillId="0" borderId="2" xfId="0" applyNumberFormat="1" applyFont="1" applyBorder="1" applyAlignment="1" applyProtection="1">
      <alignment horizontal="center" vertical="center" shrinkToFit="1"/>
      <protection locked="0"/>
    </xf>
    <xf numFmtId="177" fontId="2" fillId="0" borderId="11" xfId="0" applyNumberFormat="1" applyFont="1" applyBorder="1" applyAlignment="1" applyProtection="1">
      <alignment horizontal="center" vertical="center" shrinkToFit="1"/>
    </xf>
    <xf numFmtId="177" fontId="2" fillId="0" borderId="8" xfId="0" applyNumberFormat="1" applyFont="1" applyBorder="1" applyAlignment="1" applyProtection="1">
      <alignment horizontal="center" vertical="center" shrinkToFit="1"/>
    </xf>
    <xf numFmtId="176" fontId="2" fillId="0" borderId="14" xfId="0" applyNumberFormat="1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Border="1" applyAlignment="1" applyProtection="1">
      <alignment horizontal="center" vertical="center" shrinkToFit="1"/>
      <protection locked="0"/>
    </xf>
    <xf numFmtId="176" fontId="2" fillId="0" borderId="14" xfId="0" applyNumberFormat="1" applyFont="1" applyBorder="1" applyAlignment="1" applyProtection="1">
      <alignment horizontal="center" vertical="center" shrinkToFit="1"/>
    </xf>
    <xf numFmtId="176" fontId="2" fillId="0" borderId="16" xfId="0" applyNumberFormat="1" applyFont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177" fontId="2" fillId="0" borderId="1" xfId="0" applyNumberFormat="1" applyFont="1" applyBorder="1" applyAlignment="1" applyProtection="1">
      <alignment horizontal="center" vertical="center" shrinkToFit="1"/>
    </xf>
    <xf numFmtId="177" fontId="2" fillId="0" borderId="2" xfId="0" applyNumberFormat="1" applyFont="1" applyBorder="1" applyAlignment="1" applyProtection="1">
      <alignment horizontal="center" vertical="center" shrinkToFit="1"/>
    </xf>
    <xf numFmtId="177" fontId="2" fillId="0" borderId="3" xfId="0" applyNumberFormat="1" applyFont="1" applyBorder="1" applyAlignment="1" applyProtection="1">
      <alignment horizontal="center" vertical="center" shrinkToFit="1"/>
    </xf>
    <xf numFmtId="177" fontId="2" fillId="0" borderId="12" xfId="0" applyNumberFormat="1" applyFont="1" applyBorder="1" applyAlignment="1" applyProtection="1">
      <alignment horizontal="center" vertical="center" wrapText="1" shrinkToFit="1"/>
    </xf>
    <xf numFmtId="177" fontId="2" fillId="0" borderId="11" xfId="0" applyNumberFormat="1" applyFont="1" applyBorder="1" applyAlignment="1" applyProtection="1">
      <alignment horizontal="center" vertical="center" wrapText="1" shrinkToFit="1"/>
    </xf>
    <xf numFmtId="177" fontId="2" fillId="0" borderId="7" xfId="0" applyNumberFormat="1" applyFont="1" applyBorder="1" applyAlignment="1" applyProtection="1">
      <alignment horizontal="center" vertical="center" wrapText="1" shrinkToFit="1"/>
    </xf>
    <xf numFmtId="177" fontId="2" fillId="0" borderId="8" xfId="0" applyNumberFormat="1" applyFont="1" applyBorder="1" applyAlignment="1" applyProtection="1">
      <alignment horizontal="center" vertical="center" wrapText="1" shrinkToFit="1"/>
    </xf>
    <xf numFmtId="177" fontId="2" fillId="0" borderId="12" xfId="0" applyNumberFormat="1" applyFont="1" applyBorder="1" applyAlignment="1" applyProtection="1">
      <alignment horizontal="center" vertical="center" shrinkToFit="1"/>
    </xf>
    <xf numFmtId="177" fontId="2" fillId="0" borderId="13" xfId="0" applyNumberFormat="1" applyFont="1" applyBorder="1" applyAlignment="1" applyProtection="1">
      <alignment horizontal="center" vertical="center" shrinkToFit="1"/>
    </xf>
    <xf numFmtId="177" fontId="2" fillId="0" borderId="7" xfId="0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/>
    </xf>
    <xf numFmtId="177" fontId="2" fillId="0" borderId="1" xfId="0" applyNumberFormat="1" applyFont="1" applyBorder="1" applyAlignment="1" applyProtection="1">
      <alignment horizontal="center" vertical="center" wrapText="1" shrinkToFit="1"/>
    </xf>
    <xf numFmtId="0" fontId="2" fillId="0" borderId="4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distributed" vertical="center"/>
    </xf>
    <xf numFmtId="176" fontId="2" fillId="0" borderId="5" xfId="0" applyNumberFormat="1" applyFont="1" applyBorder="1" applyAlignment="1" applyProtection="1">
      <alignment horizontal="center" vertical="center" shrinkToFit="1"/>
      <protection locked="0"/>
    </xf>
    <xf numFmtId="177" fontId="2" fillId="0" borderId="0" xfId="0" applyNumberFormat="1" applyFont="1" applyBorder="1" applyAlignment="1" applyProtection="1">
      <alignment horizontal="center" vertical="center" shrinkToFit="1"/>
    </xf>
    <xf numFmtId="177" fontId="2" fillId="0" borderId="10" xfId="0" applyNumberFormat="1" applyFont="1" applyBorder="1" applyAlignment="1" applyProtection="1">
      <alignment horizontal="center" vertical="center" wrapText="1" shrinkToFit="1"/>
    </xf>
    <xf numFmtId="177" fontId="2" fillId="0" borderId="17" xfId="0" applyNumberFormat="1" applyFont="1" applyBorder="1" applyAlignment="1" applyProtection="1">
      <alignment horizontal="center" vertical="center" shrinkToFit="1"/>
    </xf>
    <xf numFmtId="177" fontId="2" fillId="0" borderId="10" xfId="0" applyNumberFormat="1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176" fontId="2" fillId="0" borderId="6" xfId="0" applyNumberFormat="1" applyFont="1" applyBorder="1" applyAlignment="1" applyProtection="1">
      <alignment horizontal="center" vertical="center" shrinkToFit="1"/>
    </xf>
    <xf numFmtId="176" fontId="2" fillId="0" borderId="9" xfId="0" applyNumberFormat="1" applyFont="1" applyBorder="1" applyAlignment="1" applyProtection="1">
      <alignment horizontal="center" vertical="center" shrinkToFit="1"/>
    </xf>
    <xf numFmtId="176" fontId="2" fillId="0" borderId="6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78" fontId="2" fillId="0" borderId="1" xfId="0" applyNumberFormat="1" applyFont="1" applyBorder="1" applyAlignment="1" applyProtection="1">
      <alignment horizontal="center" vertical="center" shrinkToFit="1"/>
    </xf>
    <xf numFmtId="178" fontId="2" fillId="0" borderId="2" xfId="0" applyNumberFormat="1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3"/>
  <sheetViews>
    <sheetView tabSelected="1" view="pageBreakPreview" zoomScale="80" zoomScaleNormal="100" zoomScaleSheetLayoutView="80" workbookViewId="0"/>
  </sheetViews>
  <sheetFormatPr defaultColWidth="2.5" defaultRowHeight="15" x14ac:dyDescent="0.15"/>
  <cols>
    <col min="1" max="16384" width="2.5" style="3"/>
  </cols>
  <sheetData>
    <row r="1" spans="1:35" x14ac:dyDescent="0.15">
      <c r="V1" s="78" t="s">
        <v>0</v>
      </c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35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35" x14ac:dyDescent="0.15">
      <c r="A4" s="21" t="s">
        <v>40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6" spans="1:35" x14ac:dyDescent="0.15">
      <c r="B6" s="3" t="s">
        <v>2</v>
      </c>
    </row>
    <row r="7" spans="1:35" x14ac:dyDescent="0.15">
      <c r="C7" s="3" t="s">
        <v>37</v>
      </c>
    </row>
    <row r="8" spans="1:35" x14ac:dyDescent="0.15">
      <c r="C8" s="3" t="s">
        <v>38</v>
      </c>
    </row>
    <row r="9" spans="1:35" x14ac:dyDescent="0.15">
      <c r="C9" s="3" t="s">
        <v>25</v>
      </c>
    </row>
    <row r="10" spans="1:35" x14ac:dyDescent="0.15">
      <c r="C10" s="3" t="s">
        <v>39</v>
      </c>
    </row>
    <row r="11" spans="1:35" x14ac:dyDescent="0.15">
      <c r="C11" s="3" t="s">
        <v>41</v>
      </c>
    </row>
    <row r="12" spans="1:35" x14ac:dyDescent="0.15">
      <c r="C12" s="3" t="s">
        <v>42</v>
      </c>
    </row>
    <row r="13" spans="1:35" x14ac:dyDescent="0.15">
      <c r="C13" s="3" t="s">
        <v>24</v>
      </c>
    </row>
    <row r="15" spans="1:35" ht="15.75" customHeight="1" x14ac:dyDescent="0.15">
      <c r="B15" s="3" t="s">
        <v>3</v>
      </c>
    </row>
    <row r="16" spans="1:35" x14ac:dyDescent="0.15">
      <c r="R16" s="4" t="s">
        <v>10</v>
      </c>
      <c r="AI16" s="4" t="s">
        <v>10</v>
      </c>
    </row>
    <row r="17" spans="2:50" ht="15" customHeight="1" x14ac:dyDescent="0.15">
      <c r="C17" s="82" t="s">
        <v>4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  <c r="T17" s="79" t="s">
        <v>43</v>
      </c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1"/>
    </row>
    <row r="18" spans="2:50" x14ac:dyDescent="0.15">
      <c r="C18" s="35" t="s">
        <v>44</v>
      </c>
      <c r="D18" s="36"/>
      <c r="E18" s="36"/>
      <c r="F18" s="36"/>
      <c r="G18" s="36"/>
      <c r="H18" s="36"/>
      <c r="I18" s="37"/>
      <c r="J18" s="35"/>
      <c r="K18" s="37"/>
      <c r="L18" s="36" t="s">
        <v>45</v>
      </c>
      <c r="M18" s="36"/>
      <c r="N18" s="36"/>
      <c r="O18" s="36"/>
      <c r="P18" s="36"/>
      <c r="Q18" s="36"/>
      <c r="R18" s="37"/>
      <c r="T18" s="35" t="s">
        <v>44</v>
      </c>
      <c r="U18" s="36"/>
      <c r="V18" s="36"/>
      <c r="W18" s="36"/>
      <c r="X18" s="36"/>
      <c r="Y18" s="36"/>
      <c r="Z18" s="37"/>
      <c r="AA18" s="35"/>
      <c r="AB18" s="37"/>
      <c r="AC18" s="35" t="s">
        <v>45</v>
      </c>
      <c r="AD18" s="36"/>
      <c r="AE18" s="36"/>
      <c r="AF18" s="36"/>
      <c r="AG18" s="36"/>
      <c r="AH18" s="36"/>
      <c r="AI18" s="37"/>
    </row>
    <row r="19" spans="2:50" ht="15" customHeight="1" x14ac:dyDescent="0.15">
      <c r="C19" s="44"/>
      <c r="D19" s="45"/>
      <c r="E19" s="45"/>
      <c r="F19" s="45"/>
      <c r="G19" s="45"/>
      <c r="H19" s="45"/>
      <c r="I19" s="27" t="s">
        <v>6</v>
      </c>
      <c r="J19" s="25" t="s">
        <v>14</v>
      </c>
      <c r="K19" s="27"/>
      <c r="L19" s="45"/>
      <c r="M19" s="45"/>
      <c r="N19" s="45"/>
      <c r="O19" s="45"/>
      <c r="P19" s="45"/>
      <c r="Q19" s="45"/>
      <c r="R19" s="27" t="s">
        <v>6</v>
      </c>
      <c r="T19" s="44"/>
      <c r="U19" s="45"/>
      <c r="V19" s="45"/>
      <c r="W19" s="45"/>
      <c r="X19" s="45"/>
      <c r="Y19" s="45"/>
      <c r="Z19" s="15" t="s">
        <v>6</v>
      </c>
      <c r="AA19" s="25" t="s">
        <v>26</v>
      </c>
      <c r="AB19" s="27"/>
      <c r="AC19" s="44"/>
      <c r="AD19" s="45"/>
      <c r="AE19" s="45"/>
      <c r="AF19" s="45"/>
      <c r="AG19" s="45"/>
      <c r="AH19" s="45"/>
      <c r="AI19" s="15" t="s">
        <v>6</v>
      </c>
      <c r="AK19" s="19" t="s">
        <v>48</v>
      </c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</row>
    <row r="20" spans="2:50" x14ac:dyDescent="0.15">
      <c r="C20" s="44"/>
      <c r="D20" s="45"/>
      <c r="E20" s="45"/>
      <c r="F20" s="45"/>
      <c r="G20" s="45"/>
      <c r="H20" s="45"/>
      <c r="I20" s="27"/>
      <c r="J20" s="25"/>
      <c r="K20" s="27"/>
      <c r="L20" s="45"/>
      <c r="M20" s="45"/>
      <c r="N20" s="45"/>
      <c r="O20" s="45"/>
      <c r="P20" s="45"/>
      <c r="Q20" s="45"/>
      <c r="R20" s="27"/>
      <c r="T20" s="44"/>
      <c r="U20" s="45"/>
      <c r="V20" s="45"/>
      <c r="W20" s="45"/>
      <c r="X20" s="45"/>
      <c r="Y20" s="45"/>
      <c r="Z20" s="16" t="s">
        <v>6</v>
      </c>
      <c r="AA20" s="25" t="s">
        <v>27</v>
      </c>
      <c r="AB20" s="27"/>
      <c r="AC20" s="44"/>
      <c r="AD20" s="45"/>
      <c r="AE20" s="45"/>
      <c r="AF20" s="45"/>
      <c r="AG20" s="45"/>
      <c r="AH20" s="45"/>
      <c r="AI20" s="16" t="s">
        <v>6</v>
      </c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  <row r="21" spans="2:50" ht="15.75" thickBot="1" x14ac:dyDescent="0.2">
      <c r="T21" s="48"/>
      <c r="U21" s="49"/>
      <c r="V21" s="49"/>
      <c r="W21" s="49"/>
      <c r="X21" s="49"/>
      <c r="Y21" s="49"/>
      <c r="Z21" s="16" t="s">
        <v>6</v>
      </c>
      <c r="AA21" s="50" t="s">
        <v>28</v>
      </c>
      <c r="AB21" s="51"/>
      <c r="AC21" s="48"/>
      <c r="AD21" s="49"/>
      <c r="AE21" s="49"/>
      <c r="AF21" s="49"/>
      <c r="AG21" s="49"/>
      <c r="AH21" s="49"/>
      <c r="AI21" s="16" t="s">
        <v>6</v>
      </c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spans="2:50" ht="15.75" thickTop="1" x14ac:dyDescent="0.15">
      <c r="D22" s="52" t="s">
        <v>49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T22" s="62" t="str">
        <f>IF(T19="","",T19+T20+T21)</f>
        <v/>
      </c>
      <c r="U22" s="63"/>
      <c r="V22" s="63"/>
      <c r="W22" s="63"/>
      <c r="X22" s="63"/>
      <c r="Y22" s="63"/>
      <c r="Z22" s="46" t="s">
        <v>6</v>
      </c>
      <c r="AA22" s="58" t="s">
        <v>29</v>
      </c>
      <c r="AB22" s="59"/>
      <c r="AC22" s="62" t="str">
        <f>IF(AC19="","",AC19+AC20+AC21)</f>
        <v/>
      </c>
      <c r="AD22" s="63"/>
      <c r="AE22" s="63"/>
      <c r="AF22" s="63"/>
      <c r="AG22" s="63"/>
      <c r="AH22" s="63"/>
      <c r="AI22" s="46" t="s">
        <v>6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2:50" ht="15" customHeight="1" x14ac:dyDescent="0.15">
      <c r="D23" s="30" t="s">
        <v>44</v>
      </c>
      <c r="E23" s="31"/>
      <c r="F23" s="31"/>
      <c r="G23" s="31"/>
      <c r="H23" s="31"/>
      <c r="I23" s="31"/>
      <c r="J23" s="32"/>
      <c r="K23" s="31" t="s">
        <v>45</v>
      </c>
      <c r="L23" s="31"/>
      <c r="M23" s="31"/>
      <c r="N23" s="31"/>
      <c r="O23" s="31"/>
      <c r="P23" s="31"/>
      <c r="Q23" s="32"/>
      <c r="T23" s="64"/>
      <c r="U23" s="34"/>
      <c r="V23" s="34"/>
      <c r="W23" s="34"/>
      <c r="X23" s="34"/>
      <c r="Y23" s="34"/>
      <c r="Z23" s="47"/>
      <c r="AA23" s="60"/>
      <c r="AB23" s="61"/>
      <c r="AC23" s="64"/>
      <c r="AD23" s="34"/>
      <c r="AE23" s="34"/>
      <c r="AF23" s="34"/>
      <c r="AG23" s="34"/>
      <c r="AH23" s="34"/>
      <c r="AI23" s="47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2:50" x14ac:dyDescent="0.15">
      <c r="D24" s="85" t="str">
        <f>AF27</f>
        <v/>
      </c>
      <c r="E24" s="86"/>
      <c r="F24" s="86"/>
      <c r="G24" s="86"/>
      <c r="H24" s="86"/>
      <c r="I24" s="86"/>
      <c r="J24" s="27" t="s">
        <v>5</v>
      </c>
      <c r="K24" s="85" t="str">
        <f>AF29</f>
        <v/>
      </c>
      <c r="L24" s="86"/>
      <c r="M24" s="86"/>
      <c r="N24" s="86"/>
      <c r="O24" s="86"/>
      <c r="P24" s="86"/>
      <c r="Q24" s="27" t="s">
        <v>5</v>
      </c>
      <c r="T24" s="55" t="str">
        <f>IF(T22="","",ROUNDDOWN(T22/3,0))</f>
        <v/>
      </c>
      <c r="U24" s="56"/>
      <c r="V24" s="56"/>
      <c r="W24" s="56"/>
      <c r="X24" s="56"/>
      <c r="Y24" s="56"/>
      <c r="Z24" s="57" t="s">
        <v>6</v>
      </c>
      <c r="AA24" s="66" t="s">
        <v>30</v>
      </c>
      <c r="AB24" s="57"/>
      <c r="AC24" s="56" t="str">
        <f>IF(AC22="","",ROUNDDOWN(AC22/3,0))</f>
        <v/>
      </c>
      <c r="AD24" s="56"/>
      <c r="AE24" s="56"/>
      <c r="AF24" s="56"/>
      <c r="AG24" s="56"/>
      <c r="AH24" s="56"/>
      <c r="AI24" s="57" t="s">
        <v>6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2:50" ht="15.75" customHeight="1" x14ac:dyDescent="0.15">
      <c r="D25" s="85"/>
      <c r="E25" s="86"/>
      <c r="F25" s="86"/>
      <c r="G25" s="86"/>
      <c r="H25" s="86"/>
      <c r="I25" s="86"/>
      <c r="J25" s="27"/>
      <c r="K25" s="85"/>
      <c r="L25" s="86"/>
      <c r="M25" s="86"/>
      <c r="N25" s="86"/>
      <c r="O25" s="86"/>
      <c r="P25" s="86"/>
      <c r="Q25" s="27"/>
      <c r="T25" s="55"/>
      <c r="U25" s="56"/>
      <c r="V25" s="56"/>
      <c r="W25" s="56"/>
      <c r="X25" s="56"/>
      <c r="Y25" s="56"/>
      <c r="Z25" s="57"/>
      <c r="AA25" s="55"/>
      <c r="AB25" s="57"/>
      <c r="AC25" s="56"/>
      <c r="AD25" s="56"/>
      <c r="AE25" s="56"/>
      <c r="AF25" s="56"/>
      <c r="AG25" s="56"/>
      <c r="AH25" s="56"/>
      <c r="AI25" s="57"/>
    </row>
    <row r="26" spans="2:50" x14ac:dyDescent="0.15">
      <c r="C26" s="3" t="s">
        <v>7</v>
      </c>
    </row>
    <row r="27" spans="2:50" x14ac:dyDescent="0.15">
      <c r="C27" s="20" t="s">
        <v>46</v>
      </c>
      <c r="D27" s="21"/>
      <c r="E27" s="21"/>
      <c r="F27" s="21"/>
      <c r="G27" s="33" t="s">
        <v>31</v>
      </c>
      <c r="H27" s="33"/>
      <c r="I27" s="34" t="str">
        <f>IF(T24="","",T24)</f>
        <v/>
      </c>
      <c r="J27" s="34"/>
      <c r="K27" s="34"/>
      <c r="L27" s="34"/>
      <c r="M27" s="34"/>
      <c r="N27" s="34"/>
      <c r="O27" s="34"/>
      <c r="P27" s="5"/>
      <c r="Q27" s="5" t="s">
        <v>8</v>
      </c>
      <c r="R27" s="5"/>
      <c r="S27" s="34" t="s">
        <v>16</v>
      </c>
      <c r="T27" s="34"/>
      <c r="U27" s="34" t="str">
        <f>IF(C19="","",C19)</f>
        <v/>
      </c>
      <c r="V27" s="34"/>
      <c r="W27" s="34"/>
      <c r="X27" s="34"/>
      <c r="Y27" s="34"/>
      <c r="Z27" s="34"/>
      <c r="AA27" s="34"/>
      <c r="AB27" s="28" t="s">
        <v>9</v>
      </c>
      <c r="AC27" s="28"/>
      <c r="AD27" s="28"/>
      <c r="AE27" s="28"/>
      <c r="AF27" s="28" t="str">
        <f>IF(C19="","",ROUNDDOWN((T24-C19)/T24*100,1))</f>
        <v/>
      </c>
      <c r="AG27" s="28"/>
      <c r="AH27" s="28" t="s">
        <v>5</v>
      </c>
    </row>
    <row r="28" spans="2:50" x14ac:dyDescent="0.15">
      <c r="C28" s="21"/>
      <c r="D28" s="21"/>
      <c r="E28" s="21"/>
      <c r="F28" s="21"/>
      <c r="G28" s="6"/>
      <c r="H28" s="6"/>
      <c r="I28" s="7"/>
      <c r="J28" s="7"/>
      <c r="K28" s="7"/>
      <c r="L28" s="7"/>
      <c r="M28" s="29" t="s">
        <v>32</v>
      </c>
      <c r="N28" s="29"/>
      <c r="O28" s="29" t="str">
        <f>IF(T24="","",T24)</f>
        <v/>
      </c>
      <c r="P28" s="29"/>
      <c r="Q28" s="29"/>
      <c r="R28" s="29"/>
      <c r="S28" s="29"/>
      <c r="T28" s="29"/>
      <c r="U28" s="29"/>
      <c r="V28" s="7"/>
      <c r="W28" s="7"/>
      <c r="X28" s="7"/>
      <c r="Y28" s="7"/>
      <c r="Z28" s="7"/>
      <c r="AA28" s="7"/>
      <c r="AB28" s="28"/>
      <c r="AC28" s="28"/>
      <c r="AD28" s="28"/>
      <c r="AE28" s="28"/>
      <c r="AF28" s="28"/>
      <c r="AG28" s="28"/>
      <c r="AH28" s="28"/>
    </row>
    <row r="29" spans="2:50" x14ac:dyDescent="0.15">
      <c r="C29" s="21" t="s">
        <v>45</v>
      </c>
      <c r="D29" s="21"/>
      <c r="E29" s="21"/>
      <c r="F29" s="21"/>
      <c r="G29" s="33" t="s">
        <v>31</v>
      </c>
      <c r="H29" s="33"/>
      <c r="I29" s="34" t="str">
        <f>IF(AC24="","",AC24)</f>
        <v/>
      </c>
      <c r="J29" s="34"/>
      <c r="K29" s="34"/>
      <c r="L29" s="34"/>
      <c r="M29" s="34"/>
      <c r="N29" s="34"/>
      <c r="O29" s="34"/>
      <c r="P29" s="5"/>
      <c r="Q29" s="5" t="s">
        <v>8</v>
      </c>
      <c r="R29" s="5"/>
      <c r="S29" s="34" t="s">
        <v>16</v>
      </c>
      <c r="T29" s="34"/>
      <c r="U29" s="34" t="str">
        <f>IF(L19="","",L19)</f>
        <v/>
      </c>
      <c r="V29" s="34"/>
      <c r="W29" s="34"/>
      <c r="X29" s="34"/>
      <c r="Y29" s="34"/>
      <c r="Z29" s="34"/>
      <c r="AA29" s="34"/>
      <c r="AB29" s="28" t="s">
        <v>9</v>
      </c>
      <c r="AC29" s="28"/>
      <c r="AD29" s="28"/>
      <c r="AE29" s="28"/>
      <c r="AF29" s="28" t="str">
        <f>IF(L19="","",ROUNDDOWN((AC24-L19)/AC24*100,1))</f>
        <v/>
      </c>
      <c r="AG29" s="28"/>
      <c r="AH29" s="28" t="s">
        <v>5</v>
      </c>
    </row>
    <row r="30" spans="2:50" x14ac:dyDescent="0.15">
      <c r="C30" s="21"/>
      <c r="D30" s="21"/>
      <c r="E30" s="21"/>
      <c r="F30" s="21"/>
      <c r="G30" s="6"/>
      <c r="H30" s="6"/>
      <c r="I30" s="7"/>
      <c r="J30" s="7"/>
      <c r="K30" s="7"/>
      <c r="L30" s="7"/>
      <c r="M30" s="29" t="s">
        <v>31</v>
      </c>
      <c r="N30" s="29"/>
      <c r="O30" s="29" t="str">
        <f>IF(AC24="","",AC24)</f>
        <v/>
      </c>
      <c r="P30" s="29"/>
      <c r="Q30" s="29"/>
      <c r="R30" s="29"/>
      <c r="S30" s="29"/>
      <c r="T30" s="29"/>
      <c r="U30" s="29"/>
      <c r="V30" s="7"/>
      <c r="W30" s="7"/>
      <c r="X30" s="7"/>
      <c r="Y30" s="7"/>
      <c r="Z30" s="7"/>
      <c r="AA30" s="7"/>
      <c r="AB30" s="28"/>
      <c r="AC30" s="28"/>
      <c r="AD30" s="28"/>
      <c r="AE30" s="28"/>
      <c r="AF30" s="28"/>
      <c r="AG30" s="28"/>
      <c r="AH30" s="28"/>
    </row>
    <row r="32" spans="2:50" x14ac:dyDescent="0.15">
      <c r="B32" s="3" t="s">
        <v>11</v>
      </c>
    </row>
    <row r="33" spans="3:50" x14ac:dyDescent="0.15">
      <c r="R33" s="4" t="s">
        <v>10</v>
      </c>
      <c r="AF33" s="4"/>
      <c r="AI33" s="4" t="s">
        <v>10</v>
      </c>
    </row>
    <row r="34" spans="3:50" ht="15" customHeight="1" x14ac:dyDescent="0.15">
      <c r="C34" s="41" t="s">
        <v>47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T34" s="35" t="s">
        <v>44</v>
      </c>
      <c r="U34" s="36"/>
      <c r="V34" s="36"/>
      <c r="W34" s="36"/>
      <c r="X34" s="36"/>
      <c r="Y34" s="36"/>
      <c r="Z34" s="37"/>
      <c r="AA34" s="35"/>
      <c r="AB34" s="37"/>
      <c r="AC34" s="36" t="s">
        <v>45</v>
      </c>
      <c r="AD34" s="36"/>
      <c r="AE34" s="36"/>
      <c r="AF34" s="36"/>
      <c r="AG34" s="36"/>
      <c r="AH34" s="36"/>
      <c r="AI34" s="37"/>
    </row>
    <row r="35" spans="3:50" ht="15" customHeight="1" x14ac:dyDescent="0.15">
      <c r="C35" s="35" t="s">
        <v>44</v>
      </c>
      <c r="D35" s="36"/>
      <c r="E35" s="36"/>
      <c r="F35" s="36"/>
      <c r="G35" s="36"/>
      <c r="H35" s="36"/>
      <c r="I35" s="37"/>
      <c r="J35" s="35"/>
      <c r="K35" s="37"/>
      <c r="L35" s="36" t="s">
        <v>45</v>
      </c>
      <c r="M35" s="36"/>
      <c r="N35" s="36"/>
      <c r="O35" s="36"/>
      <c r="P35" s="36"/>
      <c r="Q35" s="36"/>
      <c r="R35" s="37"/>
      <c r="S35" s="74" t="s">
        <v>33</v>
      </c>
      <c r="T35" s="38" t="str">
        <f>IF(C38="","",C19+C38)</f>
        <v/>
      </c>
      <c r="U35" s="39"/>
      <c r="V35" s="39"/>
      <c r="W35" s="39"/>
      <c r="X35" s="39"/>
      <c r="Y35" s="39"/>
      <c r="Z35" s="40" t="s">
        <v>6</v>
      </c>
      <c r="AA35" s="38" t="s">
        <v>34</v>
      </c>
      <c r="AB35" s="40"/>
      <c r="AC35" s="39" t="str">
        <f>IF(L38="","",L19+L38)</f>
        <v/>
      </c>
      <c r="AD35" s="39"/>
      <c r="AE35" s="39"/>
      <c r="AF35" s="39"/>
      <c r="AG35" s="39"/>
      <c r="AH35" s="39"/>
      <c r="AI35" s="40" t="s">
        <v>6</v>
      </c>
      <c r="AK35" s="19" t="s">
        <v>36</v>
      </c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</row>
    <row r="36" spans="3:50" ht="15" customHeight="1" x14ac:dyDescent="0.15">
      <c r="C36" s="77"/>
      <c r="D36" s="69"/>
      <c r="E36" s="69"/>
      <c r="F36" s="69"/>
      <c r="G36" s="69"/>
      <c r="H36" s="69"/>
      <c r="I36" s="12" t="s">
        <v>6</v>
      </c>
      <c r="J36" s="75" t="s">
        <v>12</v>
      </c>
      <c r="K36" s="76"/>
      <c r="L36" s="69"/>
      <c r="M36" s="69"/>
      <c r="N36" s="69"/>
      <c r="O36" s="69"/>
      <c r="P36" s="69"/>
      <c r="Q36" s="69"/>
      <c r="R36" s="14" t="s">
        <v>6</v>
      </c>
      <c r="S36" s="74"/>
      <c r="T36" s="25"/>
      <c r="U36" s="26"/>
      <c r="V36" s="26"/>
      <c r="W36" s="26"/>
      <c r="X36" s="26"/>
      <c r="Y36" s="26"/>
      <c r="Z36" s="27"/>
      <c r="AA36" s="25"/>
      <c r="AB36" s="27"/>
      <c r="AC36" s="26"/>
      <c r="AD36" s="26"/>
      <c r="AE36" s="26"/>
      <c r="AF36" s="26"/>
      <c r="AG36" s="26"/>
      <c r="AH36" s="26"/>
      <c r="AI36" s="27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</row>
    <row r="37" spans="3:50" ht="15.75" thickBot="1" x14ac:dyDescent="0.2">
      <c r="C37" s="48"/>
      <c r="D37" s="49"/>
      <c r="E37" s="49"/>
      <c r="F37" s="49"/>
      <c r="G37" s="49"/>
      <c r="H37" s="49"/>
      <c r="I37" s="17" t="s">
        <v>6</v>
      </c>
      <c r="J37" s="50" t="s">
        <v>13</v>
      </c>
      <c r="K37" s="51"/>
      <c r="L37" s="49"/>
      <c r="M37" s="49"/>
      <c r="N37" s="49"/>
      <c r="O37" s="49"/>
      <c r="P37" s="49"/>
      <c r="Q37" s="49"/>
      <c r="R37" s="18" t="s">
        <v>6</v>
      </c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</row>
    <row r="38" spans="3:50" ht="15.75" customHeight="1" thickTop="1" x14ac:dyDescent="0.15">
      <c r="C38" s="73" t="str">
        <f>IF(C36="","",C36+C37)</f>
        <v/>
      </c>
      <c r="D38" s="70"/>
      <c r="E38" s="70"/>
      <c r="F38" s="70"/>
      <c r="G38" s="70"/>
      <c r="H38" s="70"/>
      <c r="I38" s="70" t="s">
        <v>6</v>
      </c>
      <c r="J38" s="71" t="s">
        <v>23</v>
      </c>
      <c r="K38" s="72"/>
      <c r="L38" s="70" t="str">
        <f>IF(L36="","",L36+L37)</f>
        <v/>
      </c>
      <c r="M38" s="70"/>
      <c r="N38" s="70"/>
      <c r="O38" s="70"/>
      <c r="P38" s="70"/>
      <c r="Q38" s="70"/>
      <c r="R38" s="72" t="s">
        <v>6</v>
      </c>
      <c r="U38" s="22" t="s">
        <v>49</v>
      </c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4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</row>
    <row r="39" spans="3:50" x14ac:dyDescent="0.15">
      <c r="C39" s="64"/>
      <c r="D39" s="34"/>
      <c r="E39" s="34"/>
      <c r="F39" s="34"/>
      <c r="G39" s="34"/>
      <c r="H39" s="34"/>
      <c r="I39" s="34"/>
      <c r="J39" s="64"/>
      <c r="K39" s="47"/>
      <c r="L39" s="34"/>
      <c r="M39" s="34"/>
      <c r="N39" s="34"/>
      <c r="O39" s="34"/>
      <c r="P39" s="34"/>
      <c r="Q39" s="34"/>
      <c r="R39" s="47"/>
      <c r="U39" s="30" t="s">
        <v>44</v>
      </c>
      <c r="V39" s="31"/>
      <c r="W39" s="31"/>
      <c r="X39" s="31"/>
      <c r="Y39" s="31"/>
      <c r="Z39" s="31"/>
      <c r="AA39" s="32"/>
      <c r="AB39" s="31" t="s">
        <v>45</v>
      </c>
      <c r="AC39" s="31"/>
      <c r="AD39" s="31"/>
      <c r="AE39" s="31"/>
      <c r="AF39" s="31"/>
      <c r="AG39" s="31"/>
      <c r="AH39" s="32"/>
    </row>
    <row r="40" spans="3:50" x14ac:dyDescent="0.1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U40" s="85" t="str">
        <f>AF43</f>
        <v/>
      </c>
      <c r="V40" s="86"/>
      <c r="W40" s="86"/>
      <c r="X40" s="86"/>
      <c r="Y40" s="86"/>
      <c r="Z40" s="86"/>
      <c r="AA40" s="27" t="s">
        <v>5</v>
      </c>
      <c r="AB40" s="85" t="str">
        <f>AF45</f>
        <v/>
      </c>
      <c r="AC40" s="86"/>
      <c r="AD40" s="86"/>
      <c r="AE40" s="86"/>
      <c r="AF40" s="86"/>
      <c r="AG40" s="86"/>
      <c r="AH40" s="27" t="s">
        <v>5</v>
      </c>
    </row>
    <row r="41" spans="3:50" x14ac:dyDescent="0.1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U41" s="85"/>
      <c r="V41" s="86"/>
      <c r="W41" s="86"/>
      <c r="X41" s="86"/>
      <c r="Y41" s="86"/>
      <c r="Z41" s="86"/>
      <c r="AA41" s="27"/>
      <c r="AB41" s="85"/>
      <c r="AC41" s="86"/>
      <c r="AD41" s="86"/>
      <c r="AE41" s="86"/>
      <c r="AF41" s="86"/>
      <c r="AG41" s="86"/>
      <c r="AH41" s="27"/>
    </row>
    <row r="42" spans="3:50" x14ac:dyDescent="0.15">
      <c r="C42" s="3" t="s">
        <v>7</v>
      </c>
      <c r="D42" s="13"/>
      <c r="E42" s="13"/>
      <c r="F42" s="13"/>
      <c r="G42" s="13"/>
      <c r="H42" s="13"/>
      <c r="I42" s="13"/>
      <c r="J42" s="13"/>
      <c r="K42" s="13"/>
      <c r="L42" s="10"/>
      <c r="M42" s="10"/>
      <c r="N42" s="13"/>
      <c r="O42" s="13"/>
      <c r="P42" s="13"/>
      <c r="Q42" s="13"/>
      <c r="R42" s="13"/>
      <c r="S42" s="13"/>
      <c r="T42" s="13"/>
      <c r="U42" s="13"/>
      <c r="V42" s="13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3:50" x14ac:dyDescent="0.15">
      <c r="C43" s="20" t="s">
        <v>46</v>
      </c>
      <c r="D43" s="21"/>
      <c r="E43" s="21"/>
      <c r="F43" s="21"/>
      <c r="G43" s="33" t="s">
        <v>15</v>
      </c>
      <c r="H43" s="33"/>
      <c r="I43" s="34" t="str">
        <f>IF(T22="","",T22)</f>
        <v/>
      </c>
      <c r="J43" s="34"/>
      <c r="K43" s="34"/>
      <c r="L43" s="34"/>
      <c r="M43" s="34"/>
      <c r="N43" s="34"/>
      <c r="O43" s="34"/>
      <c r="P43" s="5"/>
      <c r="Q43" s="5" t="s">
        <v>8</v>
      </c>
      <c r="R43" s="5"/>
      <c r="S43" s="34" t="s">
        <v>35</v>
      </c>
      <c r="T43" s="34"/>
      <c r="U43" s="34" t="str">
        <f>IF(T35="","",T35)</f>
        <v/>
      </c>
      <c r="V43" s="34"/>
      <c r="W43" s="34"/>
      <c r="X43" s="34"/>
      <c r="Y43" s="34"/>
      <c r="Z43" s="34"/>
      <c r="AA43" s="34"/>
      <c r="AB43" s="28" t="s">
        <v>9</v>
      </c>
      <c r="AC43" s="28"/>
      <c r="AD43" s="28"/>
      <c r="AE43" s="28"/>
      <c r="AF43" s="28" t="str">
        <f>IF(T35="","",ROUNDDOWN((T22-T35)/T22*100,1))</f>
        <v/>
      </c>
      <c r="AG43" s="28"/>
      <c r="AH43" s="28" t="s">
        <v>5</v>
      </c>
    </row>
    <row r="44" spans="3:50" x14ac:dyDescent="0.15">
      <c r="C44" s="21"/>
      <c r="D44" s="21"/>
      <c r="E44" s="21"/>
      <c r="F44" s="21"/>
      <c r="G44" s="6"/>
      <c r="H44" s="6"/>
      <c r="I44" s="7"/>
      <c r="J44" s="7"/>
      <c r="K44" s="7"/>
      <c r="L44" s="7"/>
      <c r="M44" s="29" t="s">
        <v>15</v>
      </c>
      <c r="N44" s="29"/>
      <c r="O44" s="29" t="str">
        <f>IF(T22="","",T22)</f>
        <v/>
      </c>
      <c r="P44" s="29"/>
      <c r="Q44" s="29"/>
      <c r="R44" s="29"/>
      <c r="S44" s="29"/>
      <c r="T44" s="29"/>
      <c r="U44" s="29"/>
      <c r="V44" s="7"/>
      <c r="W44" s="7"/>
      <c r="X44" s="7"/>
      <c r="Y44" s="7"/>
      <c r="Z44" s="7"/>
      <c r="AA44" s="7"/>
      <c r="AB44" s="28"/>
      <c r="AC44" s="28"/>
      <c r="AD44" s="28"/>
      <c r="AE44" s="28"/>
      <c r="AF44" s="28"/>
      <c r="AG44" s="28"/>
      <c r="AH44" s="28"/>
    </row>
    <row r="45" spans="3:50" x14ac:dyDescent="0.15">
      <c r="C45" s="21" t="s">
        <v>45</v>
      </c>
      <c r="D45" s="21"/>
      <c r="E45" s="21"/>
      <c r="F45" s="21"/>
      <c r="G45" s="33" t="s">
        <v>15</v>
      </c>
      <c r="H45" s="33"/>
      <c r="I45" s="34" t="str">
        <f>IF(AC22="","",AC22)</f>
        <v/>
      </c>
      <c r="J45" s="34"/>
      <c r="K45" s="34"/>
      <c r="L45" s="34"/>
      <c r="M45" s="34"/>
      <c r="N45" s="34"/>
      <c r="O45" s="34"/>
      <c r="P45" s="5"/>
      <c r="Q45" s="5" t="s">
        <v>8</v>
      </c>
      <c r="R45" s="5"/>
      <c r="S45" s="34" t="s">
        <v>35</v>
      </c>
      <c r="T45" s="34"/>
      <c r="U45" s="34" t="str">
        <f>IF(AC35="","",AC35)</f>
        <v/>
      </c>
      <c r="V45" s="34"/>
      <c r="W45" s="34"/>
      <c r="X45" s="34"/>
      <c r="Y45" s="34"/>
      <c r="Z45" s="34"/>
      <c r="AA45" s="34"/>
      <c r="AB45" s="28" t="s">
        <v>9</v>
      </c>
      <c r="AC45" s="28"/>
      <c r="AD45" s="28"/>
      <c r="AE45" s="28"/>
      <c r="AF45" s="28" t="str">
        <f>IF(AC35="","",ROUNDDOWN((AC22-AC35)/AC22*100,1))</f>
        <v/>
      </c>
      <c r="AG45" s="28"/>
      <c r="AH45" s="28" t="s">
        <v>5</v>
      </c>
    </row>
    <row r="46" spans="3:50" x14ac:dyDescent="0.15">
      <c r="C46" s="21"/>
      <c r="D46" s="21"/>
      <c r="E46" s="21"/>
      <c r="F46" s="21"/>
      <c r="G46" s="6"/>
      <c r="H46" s="6"/>
      <c r="I46" s="7"/>
      <c r="J46" s="7"/>
      <c r="K46" s="7"/>
      <c r="L46" s="7"/>
      <c r="M46" s="29" t="s">
        <v>15</v>
      </c>
      <c r="N46" s="29"/>
      <c r="O46" s="29" t="str">
        <f>IF(AC22="","",AC22)</f>
        <v/>
      </c>
      <c r="P46" s="29"/>
      <c r="Q46" s="29"/>
      <c r="R46" s="29"/>
      <c r="S46" s="29"/>
      <c r="T46" s="29"/>
      <c r="U46" s="29"/>
      <c r="V46" s="7"/>
      <c r="W46" s="7"/>
      <c r="X46" s="7"/>
      <c r="Y46" s="7"/>
      <c r="Z46" s="7"/>
      <c r="AA46" s="7"/>
      <c r="AB46" s="28"/>
      <c r="AC46" s="28"/>
      <c r="AD46" s="28"/>
      <c r="AE46" s="28"/>
      <c r="AF46" s="28"/>
      <c r="AG46" s="28"/>
      <c r="AH46" s="28"/>
    </row>
    <row r="49" spans="2:34" x14ac:dyDescent="0.15">
      <c r="B49" s="3" t="s">
        <v>17</v>
      </c>
    </row>
    <row r="51" spans="2:34" x14ac:dyDescent="0.15">
      <c r="E51" s="3" t="s">
        <v>18</v>
      </c>
      <c r="J51" s="68" t="s">
        <v>19</v>
      </c>
      <c r="K51" s="68"/>
      <c r="L51" s="68"/>
      <c r="M51" s="6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4" x14ac:dyDescent="0.15">
      <c r="J52" s="68" t="s">
        <v>20</v>
      </c>
      <c r="K52" s="68"/>
      <c r="L52" s="68"/>
      <c r="M52" s="68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4" x14ac:dyDescent="0.15">
      <c r="J53" s="67" t="s">
        <v>21</v>
      </c>
      <c r="K53" s="67"/>
      <c r="L53" s="67"/>
      <c r="M53" s="67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9" t="s">
        <v>22</v>
      </c>
      <c r="AF53" s="9"/>
      <c r="AG53" s="9"/>
      <c r="AH53" s="9"/>
    </row>
  </sheetData>
  <mergeCells count="118">
    <mergeCell ref="A4:AI4"/>
    <mergeCell ref="A2:N2"/>
    <mergeCell ref="V1:AI1"/>
    <mergeCell ref="T17:AI17"/>
    <mergeCell ref="L19:Q20"/>
    <mergeCell ref="R19:R20"/>
    <mergeCell ref="J19:K20"/>
    <mergeCell ref="C17:R17"/>
    <mergeCell ref="T18:Z18"/>
    <mergeCell ref="AC18:AI18"/>
    <mergeCell ref="AA18:AB18"/>
    <mergeCell ref="C37:H37"/>
    <mergeCell ref="G27:H27"/>
    <mergeCell ref="I27:O27"/>
    <mergeCell ref="S27:T27"/>
    <mergeCell ref="U27:AA27"/>
    <mergeCell ref="M28:N28"/>
    <mergeCell ref="O28:U28"/>
    <mergeCell ref="S29:T29"/>
    <mergeCell ref="M30:N30"/>
    <mergeCell ref="C38:H39"/>
    <mergeCell ref="I38:I39"/>
    <mergeCell ref="G43:H43"/>
    <mergeCell ref="I43:O43"/>
    <mergeCell ref="S43:T43"/>
    <mergeCell ref="U43:AA43"/>
    <mergeCell ref="AB43:AE44"/>
    <mergeCell ref="AF43:AG44"/>
    <mergeCell ref="R38:R39"/>
    <mergeCell ref="J53:M53"/>
    <mergeCell ref="J52:M52"/>
    <mergeCell ref="J51:M51"/>
    <mergeCell ref="L36:Q36"/>
    <mergeCell ref="L37:Q37"/>
    <mergeCell ref="L38:Q39"/>
    <mergeCell ref="AH43:AH44"/>
    <mergeCell ref="M44:N44"/>
    <mergeCell ref="O44:U44"/>
    <mergeCell ref="J38:K39"/>
    <mergeCell ref="S35:S36"/>
    <mergeCell ref="J36:K36"/>
    <mergeCell ref="J37:K37"/>
    <mergeCell ref="AK35:AX38"/>
    <mergeCell ref="AB27:AE28"/>
    <mergeCell ref="AF27:AG28"/>
    <mergeCell ref="AH27:AH28"/>
    <mergeCell ref="AA24:AB25"/>
    <mergeCell ref="AC24:AH25"/>
    <mergeCell ref="AI24:AI25"/>
    <mergeCell ref="U29:AA29"/>
    <mergeCell ref="AB29:AE30"/>
    <mergeCell ref="AF29:AG30"/>
    <mergeCell ref="AH29:AH30"/>
    <mergeCell ref="O30:U30"/>
    <mergeCell ref="C18:I18"/>
    <mergeCell ref="J18:K18"/>
    <mergeCell ref="L18:R18"/>
    <mergeCell ref="G29:H29"/>
    <mergeCell ref="I29:O29"/>
    <mergeCell ref="D22:Q22"/>
    <mergeCell ref="D23:J23"/>
    <mergeCell ref="K23:Q23"/>
    <mergeCell ref="K24:P25"/>
    <mergeCell ref="Q24:Q25"/>
    <mergeCell ref="C27:F28"/>
    <mergeCell ref="C29:F30"/>
    <mergeCell ref="I19:I20"/>
    <mergeCell ref="J24:J25"/>
    <mergeCell ref="C19:H20"/>
    <mergeCell ref="D24:I25"/>
    <mergeCell ref="AA35:AB36"/>
    <mergeCell ref="AC35:AH36"/>
    <mergeCell ref="AI35:AI36"/>
    <mergeCell ref="C34:R34"/>
    <mergeCell ref="C35:I35"/>
    <mergeCell ref="J35:K35"/>
    <mergeCell ref="L35:R35"/>
    <mergeCell ref="T19:Y19"/>
    <mergeCell ref="AC19:AH19"/>
    <mergeCell ref="Z22:Z23"/>
    <mergeCell ref="T20:Y20"/>
    <mergeCell ref="T21:Y21"/>
    <mergeCell ref="AC20:AH20"/>
    <mergeCell ref="AC21:AH21"/>
    <mergeCell ref="AA20:AB20"/>
    <mergeCell ref="AA21:AB21"/>
    <mergeCell ref="T24:Y25"/>
    <mergeCell ref="Z24:Z25"/>
    <mergeCell ref="AA22:AB23"/>
    <mergeCell ref="AC22:AH23"/>
    <mergeCell ref="AI22:AI23"/>
    <mergeCell ref="AA19:AB19"/>
    <mergeCell ref="C36:H36"/>
    <mergeCell ref="T22:Y23"/>
    <mergeCell ref="AK19:AX21"/>
    <mergeCell ref="C43:F44"/>
    <mergeCell ref="C45:F46"/>
    <mergeCell ref="U38:AH38"/>
    <mergeCell ref="U40:Z41"/>
    <mergeCell ref="AA40:AA41"/>
    <mergeCell ref="AB40:AG41"/>
    <mergeCell ref="AH40:AH41"/>
    <mergeCell ref="AF45:AG46"/>
    <mergeCell ref="AH45:AH46"/>
    <mergeCell ref="M46:N46"/>
    <mergeCell ref="O46:U46"/>
    <mergeCell ref="U39:AA39"/>
    <mergeCell ref="AB39:AH39"/>
    <mergeCell ref="G45:H45"/>
    <mergeCell ref="I45:O45"/>
    <mergeCell ref="S45:T45"/>
    <mergeCell ref="U45:AA45"/>
    <mergeCell ref="AB45:AE46"/>
    <mergeCell ref="T34:Z34"/>
    <mergeCell ref="AA34:AB34"/>
    <mergeCell ref="AC34:AI34"/>
    <mergeCell ref="T35:Y36"/>
    <mergeCell ref="Z35:Z36"/>
  </mergeCells>
  <phoneticPr fontId="1"/>
  <pageMargins left="0.78740157480314965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深澤 崇臣</dc:creator>
  <cp:lastModifiedBy> </cp:lastModifiedBy>
  <cp:lastPrinted>2020-03-20T03:00:42Z</cp:lastPrinted>
  <dcterms:created xsi:type="dcterms:W3CDTF">2020-03-20T00:47:54Z</dcterms:created>
  <dcterms:modified xsi:type="dcterms:W3CDTF">2020-05-06T03:10:35Z</dcterms:modified>
</cp:coreProperties>
</file>