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20520" windowHeight="3810" tabRatio="852" activeTab="0"/>
  </bookViews>
  <sheets>
    <sheet name="総括" sheetId="1" r:id="rId1"/>
    <sheet name="支所別" sheetId="2" r:id="rId2"/>
    <sheet name="地域別" sheetId="3" r:id="rId3"/>
    <sheet name="年齢別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<sst xmlns="http://schemas.openxmlformats.org/spreadsheetml/2006/main" count="636" uniqueCount="509">
  <si>
    <t>支所名</t>
  </si>
  <si>
    <t>世帯数</t>
  </si>
  <si>
    <t>人口</t>
  </si>
  <si>
    <t>男</t>
  </si>
  <si>
    <t>女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</si>
  <si>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</si>
  <si>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</si>
  <si>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</si>
  <si>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</si>
  <si>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</si>
  <si>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</si>
  <si>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</si>
  <si>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</si>
  <si>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</si>
  <si>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</si>
  <si>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</si>
  <si>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</si>
  <si>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</si>
  <si>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</si>
  <si>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</si>
  <si>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</si>
  <si>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</si>
  <si>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</si>
  <si>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</si>
  <si>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</si>
  <si>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</si>
  <si>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</si>
  <si>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</si>
  <si>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</si>
  <si>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</si>
  <si>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</si>
  <si>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</si>
  <si>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</si>
  <si>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</si>
  <si>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</si>
  <si>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</si>
  <si>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</si>
  <si>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</si>
  <si>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</si>
  <si>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</si>
  <si>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</si>
  <si>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</si>
  <si>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</si>
  <si>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</si>
  <si>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</si>
  <si>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</si>
  <si>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</si>
  <si>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</si>
  <si>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</si>
  <si>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</si>
  <si>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</si>
  <si>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</si>
  <si>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</si>
  <si>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</si>
  <si>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</si>
  <si>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</si>
  <si>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</si>
  <si>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</si>
  <si>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</si>
  <si>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</si>
  <si>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</si>
  <si>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</si>
  <si>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</si>
  <si>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</si>
  <si>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</si>
  <si>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</si>
  <si>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</si>
  <si>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</si>
  <si>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</si>
  <si>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</si>
  <si>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</si>
  <si>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</si>
  <si>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</si>
  <si>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</si>
  <si>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</si>
  <si>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</si>
  <si>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</si>
  <si>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</si>
  <si>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</si>
  <si>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</si>
  <si>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</si>
  <si>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</si>
  <si>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</si>
  <si>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</si>
  <si>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</si>
  <si>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</si>
  <si>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</si>
  <si>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</si>
  <si>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</si>
  <si>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</si>
  <si>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</si>
  <si>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</si>
  <si>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</si>
  <si>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</si>
  <si>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</si>
  <si>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</si>
  <si>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</si>
  <si>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</si>
  <si>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</si>
  <si>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</si>
  <si>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</si>
  <si>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</si>
  <si>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</si>
  <si>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</si>
  <si>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</si>
  <si>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</si>
  <si>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</si>
  <si>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</si>
  <si>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</si>
  <si>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</si>
  <si>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</si>
  <si>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</si>
  <si>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</si>
  <si>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</si>
  <si>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</si>
  <si>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</si>
  <si>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</si>
  <si>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</si>
  <si>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</si>
  <si>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</si>
  <si>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</si>
  <si>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</si>
  <si>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</si>
  <si>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</si>
  <si>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</si>
  <si>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</si>
  <si>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</si>
  <si>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</si>
  <si>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</si>
  <si>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</si>
  <si>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</si>
  <si>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</si>
  <si>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</si>
  <si>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</si>
  <si>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</si>
  <si>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</si>
  <si>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</si>
  <si>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</si>
  <si>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</si>
  <si>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</si>
  <si>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</si>
  <si>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</si>
  <si>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</si>
  <si>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</si>
  <si>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</si>
  <si>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</si>
  <si>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</si>
  <si>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</si>
  <si>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</si>
  <si>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</si>
  <si>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</si>
  <si>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</si>
  <si>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</si>
  <si>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</si>
  <si>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</si>
  <si>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</si>
  <si>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</si>
  <si>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</si>
  <si>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</si>
  <si>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</si>
  <si>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</si>
  <si>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</si>
  <si>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</si>
  <si>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</si>
  <si>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</si>
  <si>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</si>
  <si>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</si>
  <si>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</si>
  <si>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</si>
  <si>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</si>
  <si>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</si>
  <si>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</si>
  <si>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</si>
  <si>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</si>
  <si>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</si>
  <si>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</si>
  <si>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</si>
  <si>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</si>
  <si>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</si>
  <si>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</si>
  <si>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</si>
  <si>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</si>
  <si>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</si>
  <si>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</si>
  <si>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</si>
  <si>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</si>
  <si>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</si>
  <si>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</si>
  <si>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</si>
  <si>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</si>
  <si>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</si>
  <si>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</si>
  <si>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</si>
  <si>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</si>
  <si>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</si>
  <si>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</si>
  <si>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</si>
  <si>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</si>
  <si>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</si>
  <si>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</si>
  <si>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</si>
  <si>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</si>
  <si>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</si>
  <si>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</si>
  <si>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</si>
  <si>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</si>
  <si>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</si>
  <si>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</si>
  <si>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</si>
  <si>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</si>
  <si>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</si>
  <si>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</si>
  <si>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</si>
  <si>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</si>
  <si>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</si>
  <si>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</si>
  <si>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</si>
  <si>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</si>
  <si>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</si>
  <si>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</si>
  <si>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</si>
  <si>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</si>
  <si>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</si>
  <si>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</si>
  <si>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</si>
  <si>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</si>
  <si>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</si>
  <si>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</si>
  <si>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</si>
  <si>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</si>
  <si>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</si>
  <si>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</si>
  <si>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</si>
  <si>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</si>
  <si>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</si>
  <si>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</si>
  <si>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</si>
  <si>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</si>
  <si>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</si>
  <si>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</si>
  <si>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</si>
  <si>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</si>
  <si>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</si>
  <si>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</si>
  <si>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</si>
  <si>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</si>
  <si>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</si>
  <si>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</si>
  <si>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</si>
  <si>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</si>
  <si>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</si>
  <si>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</si>
  <si>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</si>
  <si>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</si>
  <si>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</si>
  <si>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</si>
  <si>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</si>
  <si>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</si>
  <si>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</si>
  <si>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</si>
  <si>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</si>
  <si>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</si>
  <si>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</si>
  <si>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</si>
  <si>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</si>
  <si>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</si>
  <si>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</si>
  <si>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</si>
  <si>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</si>
  <si>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</si>
  <si>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</si>
  <si>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</si>
  <si>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</si>
  <si>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</si>
  <si>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</si>
  <si>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</si>
  <si>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</si>
  <si>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</si>
  <si>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</si>
  <si>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</si>
  <si>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</si>
  <si>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</si>
  <si>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</si>
  <si>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</si>
  <si>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</si>
  <si>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</si>
  <si>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</si>
  <si>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</si>
  <si>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</si>
  <si>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</si>
  <si>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希望ヶ丘西二</t>
  </si>
  <si>
    <t>阿山ハイツ</t>
  </si>
  <si>
    <t>希望ヶ丘西三</t>
  </si>
  <si>
    <t>東山タウン</t>
  </si>
  <si>
    <t>希望ヶ丘西四</t>
  </si>
  <si>
    <t>希望ヶ丘西五</t>
  </si>
  <si>
    <t>希望ヶ丘東一</t>
  </si>
  <si>
    <t>希望ヶ丘東二</t>
  </si>
  <si>
    <t>希望ヶ丘東三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</si>
  <si>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</si>
  <si>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</si>
  <si>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</si>
  <si>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</si>
  <si>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</si>
  <si>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</si>
  <si>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</si>
  <si>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</si>
  <si>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</si>
  <si>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</si>
  <si>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</si>
  <si>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</si>
  <si>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</si>
  <si>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</si>
  <si>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</si>
  <si>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</si>
  <si>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</si>
  <si>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</si>
  <si>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</si>
  <si>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</si>
  <si>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</si>
  <si>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</si>
  <si>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</si>
  <si>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</si>
  <si>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</si>
  <si>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</si>
  <si>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</si>
  <si>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</si>
  <si>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</si>
  <si>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</si>
  <si>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</si>
  <si>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</si>
  <si>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</si>
  <si>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</si>
  <si>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</si>
  <si>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</si>
  <si>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</si>
  <si>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</si>
  <si>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</si>
  <si>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</si>
  <si>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</si>
  <si>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</si>
  <si>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</si>
  <si>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</si>
  <si>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</si>
  <si>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</si>
  <si>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</si>
  <si>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</si>
  <si>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</si>
  <si>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</si>
  <si>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</si>
  <si>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</si>
  <si>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</si>
  <si>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</si>
  <si>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</si>
  <si>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</si>
  <si>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</si>
  <si>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</si>
  <si>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</si>
  <si>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</si>
  <si>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</si>
  <si>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</si>
  <si>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</si>
  <si>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</si>
  <si>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</si>
  <si>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</si>
  <si>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</si>
  <si>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</si>
  <si>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</si>
  <si>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</si>
  <si>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</si>
  <si>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</si>
  <si>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</si>
  <si>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</si>
  <si>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</si>
  <si>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</si>
  <si>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</si>
  <si>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</si>
  <si>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</si>
  <si>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</si>
  <si>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</si>
  <si>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</si>
  <si>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</si>
  <si>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</si>
  <si>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</si>
  <si>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</si>
  <si>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</si>
  <si>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</si>
  <si>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</si>
  <si>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</si>
  <si>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</si>
  <si>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</si>
  <si>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</si>
  <si>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</si>
  <si>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</si>
  <si>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</si>
  <si>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</si>
  <si>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</si>
  <si>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</si>
  <si>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</si>
  <si>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</si>
  <si>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</si>
  <si>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</si>
  <si>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</si>
  <si>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</si>
  <si>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</si>
  <si>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</si>
  <si>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</si>
  <si>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</si>
  <si>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</si>
  <si>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</si>
  <si>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</si>
  <si>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</si>
  <si>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</si>
  <si>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</si>
  <si>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</si>
  <si>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</si>
  <si>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</si>
  <si>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</si>
  <si>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</si>
  <si>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</si>
  <si>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</si>
  <si>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</si>
  <si>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</si>
  <si>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</si>
  <si>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25歳</t>
  </si>
  <si>
    <t>55歳</t>
  </si>
  <si>
    <t>85歳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</si>
  <si>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</si>
  <si>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</si>
  <si>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</si>
  <si>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</si>
  <si>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</si>
  <si>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</si>
  <si>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</si>
  <si>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</si>
  <si>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</si>
  <si>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</si>
  <si>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</si>
  <si>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</si>
  <si>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</si>
  <si>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</si>
  <si>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</si>
  <si>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</si>
  <si>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</si>
  <si>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</si>
  <si>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</si>
  <si>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</si>
  <si>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</si>
  <si>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</si>
  <si>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</si>
  <si>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</si>
  <si>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</si>
  <si>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</si>
  <si>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</si>
  <si>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</si>
  <si>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</si>
  <si>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</si>
  <si>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</si>
  <si>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≪丸柱≫</t>
  </si>
  <si>
    <t>≪阿保≫</t>
  </si>
  <si>
    <t>≪島ヶ原≫</t>
  </si>
  <si>
    <t>上野</t>
  </si>
  <si>
    <t>伊賀</t>
  </si>
  <si>
    <t>島ヶ原</t>
  </si>
  <si>
    <t>阿山</t>
  </si>
  <si>
    <t>大山田</t>
  </si>
  <si>
    <t>青山</t>
  </si>
  <si>
    <t>総人口（人）</t>
  </si>
  <si>
    <t>伊賀市計</t>
  </si>
  <si>
    <t>外国人（人）</t>
  </si>
  <si>
    <t>枅川</t>
  </si>
  <si>
    <t>（山岸会）</t>
  </si>
  <si>
    <t>35歳</t>
  </si>
  <si>
    <t>≪きじが台≫</t>
  </si>
  <si>
    <t>きじが台東</t>
  </si>
  <si>
    <t>きじが台西</t>
  </si>
  <si>
    <t>上野支所</t>
  </si>
  <si>
    <t>前月末の</t>
  </si>
  <si>
    <t>今月末の</t>
  </si>
  <si>
    <t>人口世帯数</t>
  </si>
  <si>
    <t>前月末</t>
  </si>
  <si>
    <t>今月増減</t>
  </si>
  <si>
    <t>今月末</t>
  </si>
  <si>
    <t>男</t>
  </si>
  <si>
    <t>女</t>
  </si>
  <si>
    <t>世帯数</t>
  </si>
  <si>
    <t>広報掲載資料（伊賀市の人口）</t>
  </si>
  <si>
    <t>伊賀市</t>
  </si>
  <si>
    <t>日本人（人）</t>
  </si>
  <si>
    <t>日　　　　　　本　　　　　　人</t>
  </si>
  <si>
    <t>外　　　　　　国　　　　　　人</t>
  </si>
  <si>
    <t>増減の計</t>
  </si>
  <si>
    <t>朝日ケ丘町</t>
  </si>
  <si>
    <t>≪桐ケ丘≫</t>
  </si>
  <si>
    <t>桐ケ丘1丁目</t>
  </si>
  <si>
    <t>桐ケ丘2丁目</t>
  </si>
  <si>
    <t>桐ケ丘3丁目</t>
  </si>
  <si>
    <t>桐ケ丘4丁目</t>
  </si>
  <si>
    <t>桐ケ丘5丁目</t>
  </si>
  <si>
    <t>桐ケ丘6丁目</t>
  </si>
  <si>
    <t>桐ケ丘7丁目</t>
  </si>
  <si>
    <t>桐ケ丘8丁目</t>
  </si>
  <si>
    <t>0歳～14歳</t>
  </si>
  <si>
    <t>15歳～64歳</t>
  </si>
  <si>
    <t>65歳以上</t>
  </si>
  <si>
    <t>総　　数</t>
  </si>
  <si>
    <t>支所別人口・世帯数</t>
  </si>
  <si>
    <t>桜丘(学校)</t>
  </si>
  <si>
    <t>平成29年2月末現在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</si>
</sst>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  <numFmt numFmtId="195" formatCode="0.000%"/>
    <numFmt numFmtId="196" formatCode="0.0000%"/>
    <numFmt numFmtId="197" formatCode="0.00000%"/>
    <numFmt numFmtId="198" formatCode="0.000000%"/>
    <numFmt numFmtId="19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0" fillId="35" borderId="16" xfId="0" applyFill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0" fontId="5" fillId="0" borderId="16" xfId="0" applyNumberFormat="1" applyFont="1" applyBorder="1" applyAlignment="1" applyProtection="1">
      <alignment vertical="center" shrinkToFit="1"/>
      <protection/>
    </xf>
    <xf numFmtId="0" fontId="6" fillId="0" borderId="18" xfId="0" applyNumberFormat="1" applyFont="1" applyBorder="1" applyAlignment="1" applyProtection="1">
      <alignment vertical="center" shrinkToFit="1"/>
      <protection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35" borderId="15" xfId="0" applyFill="1" applyBorder="1" applyAlignment="1" applyProtection="1">
      <alignment vertical="center" shrinkToFit="1"/>
      <protection/>
    </xf>
    <xf numFmtId="0" fontId="0" fillId="35" borderId="24" xfId="0" applyFill="1" applyBorder="1" applyAlignment="1" applyProtection="1">
      <alignment vertical="center" shrinkToFit="1"/>
      <protection/>
    </xf>
    <xf numFmtId="0" fontId="0" fillId="35" borderId="16" xfId="0" applyFont="1" applyFill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5" fillId="35" borderId="16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6" xfId="82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0" fillId="35" borderId="27" xfId="82" applyNumberFormat="1" applyFill="1" applyBorder="1" applyAlignment="1" applyProtection="1">
      <alignment vertical="center"/>
      <protection/>
    </xf>
    <xf numFmtId="181" fontId="0" fillId="35" borderId="28" xfId="82" applyNumberFormat="1" applyFill="1" applyBorder="1" applyAlignment="1" applyProtection="1">
      <alignment vertical="center"/>
      <protection/>
    </xf>
    <xf numFmtId="181" fontId="0" fillId="35" borderId="29" xfId="82" applyNumberFormat="1" applyFill="1" applyBorder="1" applyAlignment="1" applyProtection="1">
      <alignment vertical="center"/>
      <protection/>
    </xf>
    <xf numFmtId="181" fontId="0" fillId="35" borderId="30" xfId="82" applyNumberFormat="1" applyFill="1" applyBorder="1" applyAlignment="1" applyProtection="1">
      <alignment vertical="center"/>
      <protection/>
    </xf>
    <xf numFmtId="181" fontId="0" fillId="35" borderId="31" xfId="0" applyNumberFormat="1" applyFill="1" applyBorder="1" applyAlignment="1" applyProtection="1">
      <alignment vertical="center"/>
      <protection/>
    </xf>
    <xf numFmtId="181" fontId="0" fillId="35" borderId="32" xfId="0" applyNumberFormat="1" applyFill="1" applyBorder="1" applyAlignment="1" applyProtection="1">
      <alignment vertical="center"/>
      <protection/>
    </xf>
    <xf numFmtId="181" fontId="0" fillId="35" borderId="33" xfId="0" applyNumberFormat="1" applyFill="1" applyBorder="1" applyAlignment="1" applyProtection="1">
      <alignment vertical="center"/>
      <protection/>
    </xf>
    <xf numFmtId="181" fontId="0" fillId="35" borderId="34" xfId="0" applyNumberFormat="1" applyFill="1" applyBorder="1" applyAlignment="1" applyProtection="1">
      <alignment vertical="center"/>
      <protection/>
    </xf>
    <xf numFmtId="181" fontId="0" fillId="0" borderId="19" xfId="82" applyNumberFormat="1" applyBorder="1" applyAlignment="1" applyProtection="1">
      <alignment vertical="center"/>
      <protection/>
    </xf>
    <xf numFmtId="181" fontId="0" fillId="0" borderId="35" xfId="82" applyNumberFormat="1" applyBorder="1" applyAlignment="1" applyProtection="1">
      <alignment vertical="center"/>
      <protection/>
    </xf>
    <xf numFmtId="181" fontId="0" fillId="0" borderId="36" xfId="82" applyNumberFormat="1" applyBorder="1" applyAlignment="1" applyProtection="1">
      <alignment vertical="center"/>
      <protection/>
    </xf>
    <xf numFmtId="181" fontId="0" fillId="0" borderId="37" xfId="82" applyNumberFormat="1" applyBorder="1" applyAlignment="1" applyProtection="1">
      <alignment vertical="center"/>
      <protection/>
    </xf>
    <xf numFmtId="181" fontId="0" fillId="35" borderId="19" xfId="82" applyNumberFormat="1" applyFill="1" applyBorder="1" applyAlignment="1" applyProtection="1">
      <alignment vertical="center"/>
      <protection/>
    </xf>
    <xf numFmtId="181" fontId="0" fillId="35" borderId="35" xfId="82" applyNumberFormat="1" applyFill="1" applyBorder="1" applyAlignment="1" applyProtection="1">
      <alignment vertical="center"/>
      <protection/>
    </xf>
    <xf numFmtId="181" fontId="0" fillId="35" borderId="36" xfId="82" applyNumberFormat="1" applyFill="1" applyBorder="1" applyAlignment="1" applyProtection="1">
      <alignment vertical="center"/>
      <protection/>
    </xf>
    <xf numFmtId="181" fontId="0" fillId="35" borderId="37" xfId="82" applyNumberFormat="1" applyFill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20" xfId="82" applyNumberFormat="1" applyBorder="1" applyAlignment="1" applyProtection="1">
      <alignment vertical="center"/>
      <protection/>
    </xf>
    <xf numFmtId="181" fontId="0" fillId="0" borderId="38" xfId="82" applyNumberFormat="1" applyBorder="1" applyAlignment="1" applyProtection="1">
      <alignment vertical="center"/>
      <protection/>
    </xf>
    <xf numFmtId="181" fontId="0" fillId="0" borderId="39" xfId="82" applyNumberFormat="1" applyBorder="1" applyAlignment="1" applyProtection="1">
      <alignment vertical="center"/>
      <protection/>
    </xf>
    <xf numFmtId="181" fontId="0" fillId="0" borderId="40" xfId="82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0" borderId="41" xfId="0" applyNumberFormat="1" applyFill="1" applyBorder="1" applyAlignment="1" applyProtection="1">
      <alignment vertical="center"/>
      <protection/>
    </xf>
    <xf numFmtId="181" fontId="0" fillId="0" borderId="42" xfId="0" applyNumberFormat="1" applyFill="1" applyBorder="1" applyAlignment="1" applyProtection="1">
      <alignment vertical="center"/>
      <protection/>
    </xf>
    <xf numFmtId="181" fontId="0" fillId="0" borderId="43" xfId="0" applyNumberFormat="1" applyFill="1" applyBorder="1" applyAlignment="1" applyProtection="1">
      <alignment vertical="center"/>
      <protection/>
    </xf>
    <xf numFmtId="0" fontId="0" fillId="0" borderId="44" xfId="0" applyNumberFormat="1" applyFont="1" applyBorder="1" applyAlignment="1" applyProtection="1">
      <alignment vertical="center"/>
      <protection/>
    </xf>
    <xf numFmtId="0" fontId="0" fillId="0" borderId="44" xfId="82" applyNumberFormat="1" applyFont="1" applyBorder="1" applyAlignment="1" applyProtection="1">
      <alignment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28" xfId="82" applyNumberFormat="1" applyFill="1" applyBorder="1" applyAlignment="1" applyProtection="1">
      <alignment vertical="center"/>
      <protection/>
    </xf>
    <xf numFmtId="181" fontId="0" fillId="0" borderId="19" xfId="82" applyNumberFormat="1" applyFill="1" applyBorder="1" applyAlignment="1" applyProtection="1">
      <alignment vertical="center"/>
      <protection/>
    </xf>
    <xf numFmtId="181" fontId="0" fillId="0" borderId="36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181" fontId="0" fillId="0" borderId="20" xfId="82" applyNumberFormat="1" applyFill="1" applyBorder="1" applyAlignment="1" applyProtection="1">
      <alignment vertical="center"/>
      <protection/>
    </xf>
    <xf numFmtId="181" fontId="0" fillId="0" borderId="38" xfId="82" applyNumberFormat="1" applyFill="1" applyBorder="1" applyAlignment="1" applyProtection="1">
      <alignment vertical="center"/>
      <protection/>
    </xf>
    <xf numFmtId="181" fontId="0" fillId="0" borderId="39" xfId="82" applyNumberFormat="1" applyFill="1" applyBorder="1" applyAlignment="1" applyProtection="1">
      <alignment vertical="center"/>
      <protection/>
    </xf>
    <xf numFmtId="181" fontId="0" fillId="0" borderId="40" xfId="82" applyNumberFormat="1" applyFill="1" applyBorder="1" applyAlignment="1" applyProtection="1">
      <alignment vertical="center"/>
      <protection/>
    </xf>
    <xf numFmtId="181" fontId="0" fillId="35" borderId="19" xfId="0" applyNumberFormat="1" applyFill="1" applyBorder="1" applyAlignment="1" applyProtection="1">
      <alignment vertical="center"/>
      <protection/>
    </xf>
    <xf numFmtId="181" fontId="0" fillId="35" borderId="35" xfId="0" applyNumberFormat="1" applyFill="1" applyBorder="1" applyAlignment="1" applyProtection="1">
      <alignment vertical="center"/>
      <protection/>
    </xf>
    <xf numFmtId="181" fontId="0" fillId="35" borderId="36" xfId="0" applyNumberFormat="1" applyFill="1" applyBorder="1" applyAlignment="1" applyProtection="1">
      <alignment vertical="center"/>
      <protection/>
    </xf>
    <xf numFmtId="181" fontId="0" fillId="35" borderId="37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82" applyNumberFormat="1" applyFont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04" applyFont="1" applyAlignment="1">
      <alignment horizontal="center"/>
      <protection/>
    </xf>
    <xf numFmtId="0" fontId="0" fillId="0" borderId="0" xfId="104" applyBorder="1" applyAlignment="1">
      <alignment horizontal="right"/>
      <protection/>
    </xf>
    <xf numFmtId="0" fontId="0" fillId="0" borderId="0" xfId="104" applyBorder="1" applyAlignment="1">
      <alignment horizontal="left"/>
      <protection/>
    </xf>
    <xf numFmtId="0" fontId="4" fillId="0" borderId="58" xfId="104" applyFont="1" applyBorder="1">
      <alignment/>
      <protection/>
    </xf>
    <xf numFmtId="0" fontId="4" fillId="0" borderId="26" xfId="104" applyFont="1" applyBorder="1">
      <alignment/>
      <protection/>
    </xf>
    <xf numFmtId="0" fontId="4" fillId="0" borderId="11" xfId="104" applyFont="1" applyBorder="1" applyAlignment="1">
      <alignment horizontal="center" vertical="center"/>
      <protection/>
    </xf>
    <xf numFmtId="181" fontId="0" fillId="0" borderId="59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2" xfId="0" applyNumberFormat="1" applyBorder="1" applyAlignment="1" applyProtection="1">
      <alignment vertical="center"/>
      <protection/>
    </xf>
    <xf numFmtId="181" fontId="0" fillId="0" borderId="63" xfId="0" applyNumberFormat="1" applyBorder="1" applyAlignment="1" applyProtection="1">
      <alignment vertical="center"/>
      <protection/>
    </xf>
    <xf numFmtId="181" fontId="0" fillId="0" borderId="64" xfId="0" applyNumberFormat="1" applyBorder="1" applyAlignment="1" applyProtection="1">
      <alignment vertical="center"/>
      <protection/>
    </xf>
    <xf numFmtId="181" fontId="0" fillId="0" borderId="65" xfId="0" applyNumberFormat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0" fillId="35" borderId="16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/>
    </xf>
    <xf numFmtId="0" fontId="0" fillId="33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3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78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181" fontId="0" fillId="36" borderId="79" xfId="0" applyNumberFormat="1" applyFill="1" applyBorder="1" applyAlignment="1">
      <alignment vertical="center"/>
    </xf>
    <xf numFmtId="181" fontId="0" fillId="36" borderId="80" xfId="0" applyNumberFormat="1" applyFill="1" applyBorder="1" applyAlignment="1">
      <alignment vertical="center"/>
    </xf>
    <xf numFmtId="181" fontId="0" fillId="36" borderId="81" xfId="0" applyNumberFormat="1" applyFill="1" applyBorder="1" applyAlignment="1">
      <alignment vertical="center"/>
    </xf>
    <xf numFmtId="181" fontId="0" fillId="36" borderId="82" xfId="0" applyNumberFormat="1" applyFill="1" applyBorder="1" applyAlignment="1">
      <alignment vertical="center"/>
    </xf>
    <xf numFmtId="181" fontId="0" fillId="36" borderId="21" xfId="0" applyNumberFormat="1" applyFill="1" applyBorder="1" applyAlignment="1">
      <alignment vertical="center"/>
    </xf>
    <xf numFmtId="181" fontId="0" fillId="36" borderId="22" xfId="0" applyNumberFormat="1" applyFill="1" applyBorder="1" applyAlignment="1">
      <alignment vertical="center"/>
    </xf>
    <xf numFmtId="181" fontId="0" fillId="36" borderId="70" xfId="0" applyNumberFormat="1" applyFill="1" applyBorder="1" applyAlignment="1">
      <alignment vertical="center"/>
    </xf>
    <xf numFmtId="181" fontId="0" fillId="36" borderId="83" xfId="0" applyNumberFormat="1" applyFill="1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4" fillId="0" borderId="10" xfId="104" applyFont="1" applyBorder="1" applyAlignment="1">
      <alignment vertical="center"/>
      <protection/>
    </xf>
    <xf numFmtId="0" fontId="4" fillId="0" borderId="90" xfId="104" applyFont="1" applyBorder="1" applyAlignment="1">
      <alignment vertical="center"/>
      <protection/>
    </xf>
    <xf numFmtId="181" fontId="0" fillId="35" borderId="16" xfId="82" applyNumberFormat="1" applyFill="1" applyBorder="1" applyAlignment="1" applyProtection="1">
      <alignment vertical="center"/>
      <protection/>
    </xf>
    <xf numFmtId="181" fontId="0" fillId="0" borderId="16" xfId="82" applyNumberFormat="1" applyFill="1" applyBorder="1" applyAlignment="1" applyProtection="1">
      <alignment vertical="center"/>
      <protection/>
    </xf>
    <xf numFmtId="181" fontId="0" fillId="0" borderId="91" xfId="82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181" fontId="0" fillId="0" borderId="27" xfId="82" applyNumberFormat="1" applyFont="1" applyFill="1" applyBorder="1" applyAlignment="1" applyProtection="1">
      <alignment vertical="center"/>
      <protection/>
    </xf>
    <xf numFmtId="181" fontId="0" fillId="0" borderId="29" xfId="82" applyNumberFormat="1" applyFill="1" applyBorder="1" applyAlignment="1" applyProtection="1">
      <alignment vertical="center"/>
      <protection/>
    </xf>
    <xf numFmtId="181" fontId="0" fillId="0" borderId="30" xfId="82" applyNumberFormat="1" applyFill="1" applyBorder="1" applyAlignment="1" applyProtection="1">
      <alignment vertical="center"/>
      <protection/>
    </xf>
    <xf numFmtId="181" fontId="0" fillId="0" borderId="77" xfId="0" applyNumberFormat="1" applyBorder="1" applyAlignment="1">
      <alignment vertical="center"/>
    </xf>
    <xf numFmtId="183" fontId="0" fillId="0" borderId="77" xfId="69" applyNumberFormat="1" applyFont="1" applyBorder="1" applyAlignment="1">
      <alignment vertical="center"/>
    </xf>
    <xf numFmtId="183" fontId="0" fillId="0" borderId="42" xfId="69" applyNumberFormat="1" applyFont="1" applyBorder="1" applyAlignment="1">
      <alignment vertical="center"/>
    </xf>
    <xf numFmtId="183" fontId="0" fillId="0" borderId="43" xfId="69" applyNumberFormat="1" applyFont="1" applyBorder="1" applyAlignment="1">
      <alignment vertical="center"/>
    </xf>
    <xf numFmtId="181" fontId="0" fillId="0" borderId="92" xfId="0" applyNumberFormat="1" applyBorder="1" applyAlignment="1">
      <alignment vertical="center"/>
    </xf>
    <xf numFmtId="181" fontId="0" fillId="0" borderId="93" xfId="0" applyNumberFormat="1" applyBorder="1" applyAlignment="1">
      <alignment vertical="center"/>
    </xf>
    <xf numFmtId="183" fontId="0" fillId="0" borderId="25" xfId="69" applyNumberFormat="1" applyFon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78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9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8" xfId="104" applyFont="1" applyBorder="1" applyAlignment="1">
      <alignment horizontal="center" vertical="center"/>
      <protection/>
    </xf>
    <xf numFmtId="182" fontId="0" fillId="0" borderId="16" xfId="82" applyNumberFormat="1" applyFont="1" applyBorder="1" applyAlignment="1">
      <alignment vertical="center"/>
    </xf>
    <xf numFmtId="182" fontId="0" fillId="0" borderId="36" xfId="82" applyNumberFormat="1" applyFont="1" applyBorder="1" applyAlignment="1">
      <alignment vertical="center"/>
    </xf>
    <xf numFmtId="182" fontId="0" fillId="0" borderId="18" xfId="82" applyNumberFormat="1" applyFont="1" applyBorder="1" applyAlignment="1">
      <alignment vertical="center"/>
    </xf>
    <xf numFmtId="182" fontId="0" fillId="0" borderId="39" xfId="82" applyNumberFormat="1" applyFont="1" applyBorder="1" applyAlignment="1">
      <alignment vertical="center"/>
    </xf>
    <xf numFmtId="182" fontId="0" fillId="0" borderId="40" xfId="8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37" borderId="11" xfId="104" applyNumberFormat="1" applyFont="1" applyFill="1" applyBorder="1" applyAlignment="1">
      <alignment vertical="center"/>
      <protection/>
    </xf>
    <xf numFmtId="3" fontId="4" fillId="0" borderId="11" xfId="104" applyNumberFormat="1" applyFont="1" applyBorder="1" applyAlignment="1">
      <alignment vertical="center"/>
      <protection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2" xfId="82" applyNumberFormat="1" applyFont="1" applyBorder="1" applyAlignment="1" applyProtection="1">
      <alignment vertical="center"/>
      <protection/>
    </xf>
    <xf numFmtId="181" fontId="4" fillId="0" borderId="13" xfId="82" applyNumberFormat="1" applyFont="1" applyBorder="1" applyAlignment="1" applyProtection="1">
      <alignment vertical="center"/>
      <protection/>
    </xf>
    <xf numFmtId="181" fontId="4" fillId="0" borderId="14" xfId="82" applyNumberFormat="1" applyFont="1" applyBorder="1" applyAlignment="1" applyProtection="1">
      <alignment vertical="center"/>
      <protection/>
    </xf>
    <xf numFmtId="181" fontId="4" fillId="0" borderId="25" xfId="0" applyNumberFormat="1" applyFont="1" applyBorder="1" applyAlignment="1" applyProtection="1">
      <alignment vertical="center"/>
      <protection/>
    </xf>
    <xf numFmtId="181" fontId="4" fillId="0" borderId="94" xfId="0" applyNumberFormat="1" applyFont="1" applyBorder="1" applyAlignment="1" applyProtection="1">
      <alignment vertical="center"/>
      <protection/>
    </xf>
    <xf numFmtId="3" fontId="4" fillId="0" borderId="11" xfId="104" applyNumberFormat="1" applyFont="1" applyBorder="1" applyAlignment="1" applyProtection="1">
      <alignment vertical="center"/>
      <protection locked="0"/>
    </xf>
    <xf numFmtId="181" fontId="0" fillId="0" borderId="35" xfId="82" applyNumberFormat="1" applyFont="1" applyFill="1" applyBorder="1" applyAlignment="1" applyProtection="1">
      <alignment vertical="center"/>
      <protection/>
    </xf>
    <xf numFmtId="0" fontId="8" fillId="0" borderId="0" xfId="104" applyFont="1" applyAlignment="1">
      <alignment horizontal="right"/>
      <protection/>
    </xf>
    <xf numFmtId="0" fontId="4" fillId="0" borderId="0" xfId="104" applyFont="1" applyAlignment="1">
      <alignment horizontal="right"/>
      <protection/>
    </xf>
    <xf numFmtId="0" fontId="4" fillId="0" borderId="58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3" fontId="4" fillId="33" borderId="10" xfId="104" applyNumberFormat="1" applyFont="1" applyFill="1" applyBorder="1" applyAlignment="1">
      <alignment vertical="center"/>
      <protection/>
    </xf>
    <xf numFmtId="3" fontId="4" fillId="33" borderId="78" xfId="104" applyNumberFormat="1" applyFont="1" applyFill="1" applyBorder="1" applyAlignment="1">
      <alignment vertical="center"/>
      <protection/>
    </xf>
    <xf numFmtId="3" fontId="4" fillId="33" borderId="90" xfId="104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4" fillId="37" borderId="11" xfId="104" applyNumberFormat="1" applyFont="1" applyFill="1" applyBorder="1" applyAlignment="1" applyProtection="1">
      <alignment vertical="center"/>
      <protection locked="0"/>
    </xf>
    <xf numFmtId="3" fontId="4" fillId="0" borderId="11" xfId="104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住基人口統計システム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workbookViewId="0" topLeftCell="A1">
      <selection activeCell="H1" sqref="H1:J1"/>
    </sheetView>
  </sheetViews>
  <sheetFormatPr defaultColWidth="9.00390625" defaultRowHeight="13.5"/>
  <cols>
    <col min="1" max="10" width="13.125" style="0" customWidth="1"/>
  </cols>
  <sheetData>
    <row r="1" spans="1:10" ht="37.5" customHeight="1">
      <c r="A1" s="234" t="s">
        <v>486</v>
      </c>
      <c r="B1" s="234"/>
      <c r="C1" s="234"/>
      <c r="D1" s="234"/>
      <c r="E1" s="234"/>
      <c r="F1" s="234"/>
      <c r="G1" s="115"/>
      <c r="H1" s="235" t="s">
        <v>508</v>
      </c>
      <c r="I1" s="235"/>
      <c r="J1" s="235"/>
    </row>
    <row r="2" spans="1:10" ht="16.5" customHeight="1">
      <c r="A2" s="116"/>
      <c r="B2" s="116"/>
      <c r="C2" s="116"/>
      <c r="D2" s="116"/>
      <c r="E2" s="116"/>
      <c r="F2" s="116"/>
      <c r="G2" s="116"/>
      <c r="H2" s="116"/>
      <c r="I2" s="116"/>
      <c r="J2" s="117"/>
    </row>
    <row r="3" spans="1:10" ht="37.5" customHeight="1">
      <c r="A3" s="118"/>
      <c r="B3" s="215" t="s">
        <v>477</v>
      </c>
      <c r="C3" s="190"/>
      <c r="D3" s="174" t="s">
        <v>489</v>
      </c>
      <c r="E3" s="191"/>
      <c r="F3" s="190"/>
      <c r="G3" s="174" t="s">
        <v>490</v>
      </c>
      <c r="H3" s="191"/>
      <c r="I3" s="236" t="s">
        <v>491</v>
      </c>
      <c r="J3" s="215" t="s">
        <v>478</v>
      </c>
    </row>
    <row r="4" spans="1:10" ht="37.5" customHeight="1">
      <c r="A4" s="119"/>
      <c r="B4" s="175" t="s">
        <v>479</v>
      </c>
      <c r="C4" s="120" t="s">
        <v>480</v>
      </c>
      <c r="D4" s="120" t="s">
        <v>481</v>
      </c>
      <c r="E4" s="120" t="s">
        <v>482</v>
      </c>
      <c r="F4" s="120" t="s">
        <v>480</v>
      </c>
      <c r="G4" s="120" t="s">
        <v>481</v>
      </c>
      <c r="H4" s="120" t="s">
        <v>482</v>
      </c>
      <c r="I4" s="237"/>
      <c r="J4" s="175" t="s">
        <v>479</v>
      </c>
    </row>
    <row r="5" spans="1:10" ht="84" customHeight="1">
      <c r="A5" s="120" t="s">
        <v>483</v>
      </c>
      <c r="B5" s="232">
        <v>45826</v>
      </c>
      <c r="C5" s="244">
        <v>43320</v>
      </c>
      <c r="D5" s="222">
        <f>E5-C5</f>
        <v>-100</v>
      </c>
      <c r="E5" s="244">
        <v>43220</v>
      </c>
      <c r="F5" s="232">
        <v>2506</v>
      </c>
      <c r="G5" s="222">
        <f>H5-F5</f>
        <v>-14</v>
      </c>
      <c r="H5" s="232">
        <v>2492</v>
      </c>
      <c r="I5" s="223">
        <f>J5-B5</f>
        <v>-114</v>
      </c>
      <c r="J5" s="245">
        <f>E5+H5</f>
        <v>45712</v>
      </c>
    </row>
    <row r="6" spans="1:10" ht="84" customHeight="1">
      <c r="A6" s="120" t="s">
        <v>484</v>
      </c>
      <c r="B6" s="232">
        <v>47946</v>
      </c>
      <c r="C6" s="244">
        <v>45937</v>
      </c>
      <c r="D6" s="222">
        <f>E6-C6</f>
        <v>-89</v>
      </c>
      <c r="E6" s="244">
        <v>45848</v>
      </c>
      <c r="F6" s="232">
        <v>2009</v>
      </c>
      <c r="G6" s="222">
        <f>H6-F6</f>
        <v>11</v>
      </c>
      <c r="H6" s="232">
        <v>2020</v>
      </c>
      <c r="I6" s="223">
        <f>J6-B6</f>
        <v>-78</v>
      </c>
      <c r="J6" s="245">
        <f>E6+H6</f>
        <v>47868</v>
      </c>
    </row>
    <row r="7" spans="1:10" ht="84" customHeight="1">
      <c r="A7" s="120" t="s">
        <v>505</v>
      </c>
      <c r="B7" s="223">
        <f>B5+B6</f>
        <v>93772</v>
      </c>
      <c r="C7" s="222">
        <f>SUM(C5:C6)</f>
        <v>89257</v>
      </c>
      <c r="D7" s="222">
        <f>E7-C7</f>
        <v>-189</v>
      </c>
      <c r="E7" s="222">
        <f>SUM(E5:E6)</f>
        <v>89068</v>
      </c>
      <c r="F7" s="223">
        <f>SUM(F5:F6)</f>
        <v>4515</v>
      </c>
      <c r="G7" s="222">
        <f>H7-F7</f>
        <v>-3</v>
      </c>
      <c r="H7" s="223">
        <f>SUM(H5:H6)</f>
        <v>4512</v>
      </c>
      <c r="I7" s="223">
        <f>J7-B7</f>
        <v>-192</v>
      </c>
      <c r="J7" s="223">
        <f>SUM(J5:J6)</f>
        <v>93580</v>
      </c>
    </row>
    <row r="8" spans="1:10" ht="84" customHeight="1">
      <c r="A8" s="120" t="s">
        <v>485</v>
      </c>
      <c r="B8" s="232">
        <v>39817</v>
      </c>
      <c r="C8" s="238"/>
      <c r="D8" s="239"/>
      <c r="E8" s="239"/>
      <c r="F8" s="239"/>
      <c r="G8" s="239"/>
      <c r="H8" s="240"/>
      <c r="I8" s="223">
        <f>J8-B8</f>
        <v>-102</v>
      </c>
      <c r="J8" s="232">
        <v>39715</v>
      </c>
    </row>
  </sheetData>
  <sheetProtection/>
  <mergeCells count="4">
    <mergeCell ref="A1:F1"/>
    <mergeCell ref="H1:J1"/>
    <mergeCell ref="I3:I4"/>
    <mergeCell ref="C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5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125" style="0" customWidth="1"/>
    <col min="2" max="2" width="4.375" style="0" customWidth="1"/>
    <col min="3" max="3" width="18.875" style="0" customWidth="1"/>
    <col min="4" max="10" width="14.125" style="0" customWidth="1"/>
  </cols>
  <sheetData>
    <row r="1" spans="2:8" ht="17.25">
      <c r="B1" s="241" t="s">
        <v>508</v>
      </c>
      <c r="C1" s="241"/>
      <c r="D1" s="221" t="s">
        <v>506</v>
      </c>
      <c r="H1" s="114"/>
    </row>
    <row r="2" ht="14.25" thickBot="1"/>
    <row r="3" spans="2:10" ht="27" customHeight="1" thickBot="1">
      <c r="B3" s="95"/>
      <c r="C3" s="184"/>
      <c r="D3" s="103" t="s">
        <v>461</v>
      </c>
      <c r="E3" s="104" t="s">
        <v>462</v>
      </c>
      <c r="F3" s="104" t="s">
        <v>463</v>
      </c>
      <c r="G3" s="104" t="s">
        <v>464</v>
      </c>
      <c r="H3" s="104" t="s">
        <v>465</v>
      </c>
      <c r="I3" s="105" t="s">
        <v>466</v>
      </c>
      <c r="J3" s="96" t="s">
        <v>468</v>
      </c>
    </row>
    <row r="4" spans="2:10" ht="30" customHeight="1" thickTop="1">
      <c r="B4" s="185" t="s">
        <v>488</v>
      </c>
      <c r="C4" s="97"/>
      <c r="D4" s="141">
        <v>55527</v>
      </c>
      <c r="E4" s="142">
        <v>9542</v>
      </c>
      <c r="F4" s="107">
        <v>2237</v>
      </c>
      <c r="G4" s="107">
        <v>6977</v>
      </c>
      <c r="H4" s="107">
        <v>5011</v>
      </c>
      <c r="I4" s="147">
        <v>9774</v>
      </c>
      <c r="J4" s="148">
        <v>89068</v>
      </c>
    </row>
    <row r="5" spans="2:10" ht="30" customHeight="1">
      <c r="B5" s="186"/>
      <c r="C5" s="101" t="s">
        <v>3</v>
      </c>
      <c r="D5" s="216">
        <v>27062</v>
      </c>
      <c r="E5" s="217">
        <v>4698</v>
      </c>
      <c r="F5" s="217">
        <v>1033</v>
      </c>
      <c r="G5" s="217">
        <v>3337</v>
      </c>
      <c r="H5" s="217">
        <v>2399</v>
      </c>
      <c r="I5" s="217">
        <v>4691</v>
      </c>
      <c r="J5" s="149">
        <v>43220</v>
      </c>
    </row>
    <row r="6" spans="2:10" ht="30" customHeight="1">
      <c r="B6" s="187"/>
      <c r="C6" s="102" t="s">
        <v>4</v>
      </c>
      <c r="D6" s="218">
        <v>28465</v>
      </c>
      <c r="E6" s="219">
        <v>4844</v>
      </c>
      <c r="F6" s="219">
        <v>1204</v>
      </c>
      <c r="G6" s="219">
        <v>3640</v>
      </c>
      <c r="H6" s="219">
        <v>2612</v>
      </c>
      <c r="I6" s="220">
        <v>5083</v>
      </c>
      <c r="J6" s="150">
        <v>45848</v>
      </c>
    </row>
    <row r="7" spans="2:10" ht="30" customHeight="1" thickBot="1">
      <c r="B7" s="188" t="s">
        <v>1</v>
      </c>
      <c r="C7" s="99"/>
      <c r="D7" s="176"/>
      <c r="E7" s="177"/>
      <c r="F7" s="177"/>
      <c r="G7" s="177"/>
      <c r="H7" s="177"/>
      <c r="I7" s="178"/>
      <c r="J7" s="179"/>
    </row>
    <row r="8" spans="2:10" ht="30" customHeight="1" thickTop="1">
      <c r="B8" s="186" t="s">
        <v>469</v>
      </c>
      <c r="C8" s="98"/>
      <c r="D8" s="106">
        <v>3692</v>
      </c>
      <c r="E8" s="28">
        <v>368</v>
      </c>
      <c r="F8" s="28">
        <v>8</v>
      </c>
      <c r="G8" s="28">
        <v>214</v>
      </c>
      <c r="H8" s="28">
        <v>100</v>
      </c>
      <c r="I8" s="145">
        <v>130</v>
      </c>
      <c r="J8" s="148">
        <v>4512</v>
      </c>
    </row>
    <row r="9" spans="2:10" ht="30" customHeight="1">
      <c r="B9" s="186"/>
      <c r="C9" s="101" t="s">
        <v>3</v>
      </c>
      <c r="D9" s="108">
        <v>2069</v>
      </c>
      <c r="E9" s="109">
        <v>188</v>
      </c>
      <c r="F9" s="109">
        <v>3</v>
      </c>
      <c r="G9" s="109">
        <v>122</v>
      </c>
      <c r="H9" s="109">
        <v>62</v>
      </c>
      <c r="I9" s="143">
        <v>48</v>
      </c>
      <c r="J9" s="149">
        <v>2492</v>
      </c>
    </row>
    <row r="10" spans="2:10" ht="30" customHeight="1">
      <c r="B10" s="187"/>
      <c r="C10" s="102" t="s">
        <v>4</v>
      </c>
      <c r="D10" s="110">
        <v>1623</v>
      </c>
      <c r="E10" s="111">
        <v>180</v>
      </c>
      <c r="F10" s="111">
        <v>5</v>
      </c>
      <c r="G10" s="111">
        <v>92</v>
      </c>
      <c r="H10" s="111">
        <v>38</v>
      </c>
      <c r="I10" s="144">
        <v>82</v>
      </c>
      <c r="J10" s="150">
        <v>2020</v>
      </c>
    </row>
    <row r="11" spans="2:10" ht="30" customHeight="1" thickBot="1">
      <c r="B11" s="186" t="s">
        <v>1</v>
      </c>
      <c r="C11" s="98"/>
      <c r="D11" s="180"/>
      <c r="E11" s="181"/>
      <c r="F11" s="181"/>
      <c r="G11" s="181"/>
      <c r="H11" s="181"/>
      <c r="I11" s="182"/>
      <c r="J11" s="183"/>
    </row>
    <row r="12" spans="2:10" ht="30" customHeight="1" thickTop="1">
      <c r="B12" s="185" t="s">
        <v>467</v>
      </c>
      <c r="C12" s="97"/>
      <c r="D12" s="106">
        <v>59219</v>
      </c>
      <c r="E12" s="107">
        <v>9910</v>
      </c>
      <c r="F12" s="107">
        <v>2245</v>
      </c>
      <c r="G12" s="107">
        <v>7191</v>
      </c>
      <c r="H12" s="107">
        <v>5111</v>
      </c>
      <c r="I12" s="147">
        <v>9904</v>
      </c>
      <c r="J12" s="148">
        <v>93580</v>
      </c>
    </row>
    <row r="13" spans="2:10" ht="30" customHeight="1">
      <c r="B13" s="186"/>
      <c r="C13" s="101" t="s">
        <v>3</v>
      </c>
      <c r="D13" s="108">
        <v>29131</v>
      </c>
      <c r="E13" s="109">
        <v>4886</v>
      </c>
      <c r="F13" s="109">
        <v>1036</v>
      </c>
      <c r="G13" s="109">
        <v>3459</v>
      </c>
      <c r="H13" s="109">
        <v>2461</v>
      </c>
      <c r="I13" s="143">
        <v>4739</v>
      </c>
      <c r="J13" s="149">
        <v>45712</v>
      </c>
    </row>
    <row r="14" spans="2:10" ht="30" customHeight="1">
      <c r="B14" s="187"/>
      <c r="C14" s="102" t="s">
        <v>4</v>
      </c>
      <c r="D14" s="110">
        <v>30088</v>
      </c>
      <c r="E14" s="111">
        <v>5024</v>
      </c>
      <c r="F14" s="111">
        <v>1209</v>
      </c>
      <c r="G14" s="111">
        <v>3732</v>
      </c>
      <c r="H14" s="111">
        <v>2650</v>
      </c>
      <c r="I14" s="144">
        <v>5165</v>
      </c>
      <c r="J14" s="150">
        <v>47868</v>
      </c>
    </row>
    <row r="15" spans="2:10" ht="30" customHeight="1" thickBot="1">
      <c r="B15" s="189" t="s">
        <v>1</v>
      </c>
      <c r="C15" s="100"/>
      <c r="D15" s="112">
        <v>26244</v>
      </c>
      <c r="E15" s="113">
        <v>4028</v>
      </c>
      <c r="F15" s="113">
        <v>798</v>
      </c>
      <c r="G15" s="113">
        <v>2623</v>
      </c>
      <c r="H15" s="113">
        <v>1929</v>
      </c>
      <c r="I15" s="146">
        <v>4093</v>
      </c>
      <c r="J15" s="151">
        <v>39715</v>
      </c>
    </row>
  </sheetData>
  <sheetProtection/>
  <mergeCells count="1">
    <mergeCell ref="B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86"/>
  <sheetViews>
    <sheetView view="pageLayout" zoomScale="90" zoomScaleNormal="85" zoomScalePageLayoutView="90" workbookViewId="0" topLeftCell="A1">
      <selection activeCell="A2" sqref="A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16384" width="9.00390625" style="7" customWidth="1"/>
  </cols>
  <sheetData>
    <row r="1" spans="1:29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09"/>
      <c r="Z1" s="210" t="s">
        <v>1</v>
      </c>
      <c r="AA1" s="211" t="s">
        <v>2</v>
      </c>
      <c r="AB1" s="212" t="s">
        <v>3</v>
      </c>
      <c r="AC1" s="213" t="s">
        <v>4</v>
      </c>
    </row>
    <row r="2" spans="1:29" ht="22.5" customHeight="1">
      <c r="A2" s="38" t="s">
        <v>476</v>
      </c>
      <c r="B2" s="39">
        <v>26244</v>
      </c>
      <c r="C2" s="227">
        <v>59219</v>
      </c>
      <c r="D2" s="228">
        <v>29131</v>
      </c>
      <c r="E2" s="229">
        <v>30088</v>
      </c>
      <c r="Y2" s="214" t="s">
        <v>487</v>
      </c>
      <c r="Z2" s="75">
        <v>39715</v>
      </c>
      <c r="AA2" s="230">
        <v>93580</v>
      </c>
      <c r="AB2" s="41">
        <v>45712</v>
      </c>
      <c r="AC2" s="231">
        <v>47868</v>
      </c>
    </row>
    <row r="4" spans="1:29" ht="18" customHeight="1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>
      <c r="A5" s="30" t="s">
        <v>439</v>
      </c>
      <c r="B5" s="43">
        <v>5689</v>
      </c>
      <c r="C5" s="44">
        <v>12438</v>
      </c>
      <c r="D5" s="45">
        <v>6181</v>
      </c>
      <c r="E5" s="46">
        <v>6257</v>
      </c>
      <c r="F5" s="6"/>
      <c r="G5" s="31" t="s">
        <v>440</v>
      </c>
      <c r="H5" s="47">
        <v>1927</v>
      </c>
      <c r="I5" s="48">
        <v>3770</v>
      </c>
      <c r="J5" s="49">
        <v>1822</v>
      </c>
      <c r="K5" s="50">
        <v>1948</v>
      </c>
      <c r="M5" s="13" t="s">
        <v>7</v>
      </c>
      <c r="N5" s="43">
        <v>1390</v>
      </c>
      <c r="O5" s="44">
        <v>3377</v>
      </c>
      <c r="P5" s="45">
        <v>1565</v>
      </c>
      <c r="Q5" s="46">
        <v>1812</v>
      </c>
      <c r="S5" s="13" t="s">
        <v>23</v>
      </c>
      <c r="T5" s="43">
        <v>870</v>
      </c>
      <c r="U5" s="44">
        <v>2286</v>
      </c>
      <c r="V5" s="45">
        <v>1123</v>
      </c>
      <c r="W5" s="46">
        <v>1163</v>
      </c>
      <c r="Y5" s="13" t="s">
        <v>24</v>
      </c>
      <c r="Z5" s="43">
        <v>1048</v>
      </c>
      <c r="AA5" s="44">
        <v>2278</v>
      </c>
      <c r="AB5" s="45">
        <v>1082</v>
      </c>
      <c r="AC5" s="46">
        <v>1196</v>
      </c>
    </row>
    <row r="6" spans="1:29" ht="18" customHeight="1">
      <c r="A6" s="15" t="s">
        <v>10</v>
      </c>
      <c r="B6" s="82">
        <v>543</v>
      </c>
      <c r="C6" s="80">
        <v>1160</v>
      </c>
      <c r="D6" s="83">
        <v>541</v>
      </c>
      <c r="E6" s="84">
        <v>619</v>
      </c>
      <c r="G6" s="15" t="s">
        <v>6</v>
      </c>
      <c r="H6" s="82">
        <v>175</v>
      </c>
      <c r="I6" s="195">
        <v>289</v>
      </c>
      <c r="J6" s="83">
        <v>143</v>
      </c>
      <c r="K6" s="196">
        <v>146</v>
      </c>
      <c r="M6" s="16" t="s">
        <v>12</v>
      </c>
      <c r="N6" s="82">
        <v>618</v>
      </c>
      <c r="O6" s="195">
        <v>1546</v>
      </c>
      <c r="P6" s="83">
        <v>745</v>
      </c>
      <c r="Q6" s="196">
        <v>801</v>
      </c>
      <c r="S6" s="15" t="s">
        <v>28</v>
      </c>
      <c r="T6" s="82">
        <v>55</v>
      </c>
      <c r="U6" s="195">
        <v>159</v>
      </c>
      <c r="V6" s="83">
        <v>71</v>
      </c>
      <c r="W6" s="196">
        <v>88</v>
      </c>
      <c r="Y6" s="15" t="s">
        <v>29</v>
      </c>
      <c r="Z6" s="82">
        <v>238</v>
      </c>
      <c r="AA6" s="195">
        <v>545</v>
      </c>
      <c r="AB6" s="83">
        <v>250</v>
      </c>
      <c r="AC6" s="196">
        <v>295</v>
      </c>
    </row>
    <row r="7" spans="1:29" ht="18" customHeight="1">
      <c r="A7" s="15" t="s">
        <v>15</v>
      </c>
      <c r="B7" s="82">
        <v>425</v>
      </c>
      <c r="C7" s="80">
        <v>880</v>
      </c>
      <c r="D7" s="83">
        <v>427</v>
      </c>
      <c r="E7" s="84">
        <v>453</v>
      </c>
      <c r="G7" s="15" t="s">
        <v>11</v>
      </c>
      <c r="H7" s="82">
        <v>86</v>
      </c>
      <c r="I7" s="195">
        <v>175</v>
      </c>
      <c r="J7" s="83">
        <v>82</v>
      </c>
      <c r="K7" s="196">
        <v>93</v>
      </c>
      <c r="M7" s="16" t="s">
        <v>17</v>
      </c>
      <c r="N7" s="82">
        <v>302</v>
      </c>
      <c r="O7" s="195">
        <v>838</v>
      </c>
      <c r="P7" s="83">
        <v>393</v>
      </c>
      <c r="Q7" s="196">
        <v>445</v>
      </c>
      <c r="S7" s="15" t="s">
        <v>33</v>
      </c>
      <c r="T7" s="82">
        <v>47</v>
      </c>
      <c r="U7" s="195">
        <v>119</v>
      </c>
      <c r="V7" s="83">
        <v>56</v>
      </c>
      <c r="W7" s="196">
        <v>63</v>
      </c>
      <c r="Y7" s="15" t="s">
        <v>38</v>
      </c>
      <c r="Z7" s="82">
        <v>87</v>
      </c>
      <c r="AA7" s="195">
        <v>241</v>
      </c>
      <c r="AB7" s="83">
        <v>115</v>
      </c>
      <c r="AC7" s="196">
        <v>126</v>
      </c>
    </row>
    <row r="8" spans="1:29" ht="18" customHeight="1">
      <c r="A8" s="15" t="s">
        <v>20</v>
      </c>
      <c r="B8" s="82">
        <v>57</v>
      </c>
      <c r="C8" s="80">
        <v>108</v>
      </c>
      <c r="D8" s="83">
        <v>52</v>
      </c>
      <c r="E8" s="84">
        <v>56</v>
      </c>
      <c r="G8" s="15" t="s">
        <v>16</v>
      </c>
      <c r="H8" s="82">
        <v>92</v>
      </c>
      <c r="I8" s="195">
        <v>189</v>
      </c>
      <c r="J8" s="83">
        <v>93</v>
      </c>
      <c r="K8" s="196">
        <v>96</v>
      </c>
      <c r="M8" s="16" t="s">
        <v>22</v>
      </c>
      <c r="N8" s="82">
        <v>229</v>
      </c>
      <c r="O8" s="195">
        <v>504</v>
      </c>
      <c r="P8" s="83">
        <v>212</v>
      </c>
      <c r="Q8" s="196">
        <v>292</v>
      </c>
      <c r="S8" s="15" t="s">
        <v>37</v>
      </c>
      <c r="T8" s="82">
        <v>55</v>
      </c>
      <c r="U8" s="195">
        <v>138</v>
      </c>
      <c r="V8" s="83">
        <v>74</v>
      </c>
      <c r="W8" s="196">
        <v>64</v>
      </c>
      <c r="Y8" s="15" t="s">
        <v>507</v>
      </c>
      <c r="Z8" s="82">
        <v>161</v>
      </c>
      <c r="AA8" s="195">
        <v>167</v>
      </c>
      <c r="AB8" s="83">
        <v>111</v>
      </c>
      <c r="AC8" s="196">
        <v>56</v>
      </c>
    </row>
    <row r="9" spans="1:29" ht="18" customHeight="1">
      <c r="A9" s="15" t="s">
        <v>25</v>
      </c>
      <c r="B9" s="82">
        <v>71</v>
      </c>
      <c r="C9" s="80">
        <v>191</v>
      </c>
      <c r="D9" s="83">
        <v>94</v>
      </c>
      <c r="E9" s="84">
        <v>97</v>
      </c>
      <c r="G9" s="15" t="s">
        <v>21</v>
      </c>
      <c r="H9" s="82">
        <v>560</v>
      </c>
      <c r="I9" s="195">
        <v>1027</v>
      </c>
      <c r="J9" s="83">
        <v>508</v>
      </c>
      <c r="K9" s="84">
        <v>519</v>
      </c>
      <c r="L9" s="14"/>
      <c r="M9" s="16" t="s">
        <v>27</v>
      </c>
      <c r="N9" s="82">
        <v>241</v>
      </c>
      <c r="O9" s="195">
        <v>489</v>
      </c>
      <c r="P9" s="83">
        <v>215</v>
      </c>
      <c r="Q9" s="196">
        <v>274</v>
      </c>
      <c r="R9" s="6"/>
      <c r="S9" s="15" t="s">
        <v>42</v>
      </c>
      <c r="T9" s="82">
        <v>67</v>
      </c>
      <c r="U9" s="195">
        <v>204</v>
      </c>
      <c r="V9" s="83">
        <v>96</v>
      </c>
      <c r="W9" s="196">
        <v>108</v>
      </c>
      <c r="Y9" s="15" t="s">
        <v>470</v>
      </c>
      <c r="Z9" s="82">
        <v>54</v>
      </c>
      <c r="AA9" s="195">
        <v>135</v>
      </c>
      <c r="AB9" s="83">
        <v>59</v>
      </c>
      <c r="AC9" s="196">
        <v>76</v>
      </c>
    </row>
    <row r="10" spans="1:29" ht="18" customHeight="1">
      <c r="A10" s="15" t="s">
        <v>43</v>
      </c>
      <c r="B10" s="82">
        <v>67</v>
      </c>
      <c r="C10" s="80">
        <v>132</v>
      </c>
      <c r="D10" s="83">
        <v>59</v>
      </c>
      <c r="E10" s="84">
        <v>73</v>
      </c>
      <c r="G10" s="15" t="s">
        <v>26</v>
      </c>
      <c r="H10" s="82">
        <v>38</v>
      </c>
      <c r="I10" s="195">
        <v>89</v>
      </c>
      <c r="J10" s="83">
        <v>39</v>
      </c>
      <c r="K10" s="196">
        <v>50</v>
      </c>
      <c r="M10" s="17" t="s">
        <v>32</v>
      </c>
      <c r="N10" s="192">
        <v>940</v>
      </c>
      <c r="O10" s="56">
        <v>1983</v>
      </c>
      <c r="P10" s="57">
        <v>991</v>
      </c>
      <c r="Q10" s="58">
        <v>992</v>
      </c>
      <c r="S10" s="15" t="s">
        <v>46</v>
      </c>
      <c r="T10" s="82">
        <v>16</v>
      </c>
      <c r="U10" s="195">
        <v>33</v>
      </c>
      <c r="V10" s="83">
        <v>17</v>
      </c>
      <c r="W10" s="196">
        <v>16</v>
      </c>
      <c r="Y10" s="15" t="s">
        <v>51</v>
      </c>
      <c r="Z10" s="82">
        <v>76</v>
      </c>
      <c r="AA10" s="195">
        <v>201</v>
      </c>
      <c r="AB10" s="83">
        <v>94</v>
      </c>
      <c r="AC10" s="196">
        <v>107</v>
      </c>
    </row>
    <row r="11" spans="1:29" ht="18" customHeight="1">
      <c r="A11" s="15" t="s">
        <v>47</v>
      </c>
      <c r="B11" s="82">
        <v>79</v>
      </c>
      <c r="C11" s="80">
        <v>199</v>
      </c>
      <c r="D11" s="83">
        <v>96</v>
      </c>
      <c r="E11" s="84">
        <v>103</v>
      </c>
      <c r="G11" s="15" t="s">
        <v>31</v>
      </c>
      <c r="H11" s="82">
        <v>83</v>
      </c>
      <c r="I11" s="195">
        <v>145</v>
      </c>
      <c r="J11" s="83">
        <v>72</v>
      </c>
      <c r="K11" s="196">
        <v>73</v>
      </c>
      <c r="M11" s="16" t="s">
        <v>36</v>
      </c>
      <c r="N11" s="82">
        <v>105</v>
      </c>
      <c r="O11" s="195">
        <v>306</v>
      </c>
      <c r="P11" s="83">
        <v>147</v>
      </c>
      <c r="Q11" s="196">
        <v>159</v>
      </c>
      <c r="S11" s="15" t="s">
        <v>50</v>
      </c>
      <c r="T11" s="82">
        <v>52</v>
      </c>
      <c r="U11" s="195">
        <v>125</v>
      </c>
      <c r="V11" s="83">
        <v>59</v>
      </c>
      <c r="W11" s="196">
        <v>66</v>
      </c>
      <c r="Y11" s="15" t="s">
        <v>56</v>
      </c>
      <c r="Z11" s="82">
        <v>51</v>
      </c>
      <c r="AA11" s="195">
        <v>130</v>
      </c>
      <c r="AB11" s="83">
        <v>61</v>
      </c>
      <c r="AC11" s="196">
        <v>69</v>
      </c>
    </row>
    <row r="12" spans="1:29" ht="18" customHeight="1">
      <c r="A12" s="15" t="s">
        <v>52</v>
      </c>
      <c r="B12" s="82">
        <v>185</v>
      </c>
      <c r="C12" s="80">
        <v>379</v>
      </c>
      <c r="D12" s="83">
        <v>184</v>
      </c>
      <c r="E12" s="84">
        <v>195</v>
      </c>
      <c r="G12" s="15" t="s">
        <v>35</v>
      </c>
      <c r="H12" s="82">
        <v>222</v>
      </c>
      <c r="I12" s="195">
        <v>444</v>
      </c>
      <c r="J12" s="83">
        <v>202</v>
      </c>
      <c r="K12" s="84">
        <v>242</v>
      </c>
      <c r="M12" s="16" t="s">
        <v>41</v>
      </c>
      <c r="N12" s="82">
        <v>198</v>
      </c>
      <c r="O12" s="195">
        <v>437</v>
      </c>
      <c r="P12" s="83">
        <v>204</v>
      </c>
      <c r="Q12" s="196">
        <v>233</v>
      </c>
      <c r="S12" s="15" t="s">
        <v>55</v>
      </c>
      <c r="T12" s="82">
        <v>52</v>
      </c>
      <c r="U12" s="195">
        <v>128</v>
      </c>
      <c r="V12" s="83">
        <v>57</v>
      </c>
      <c r="W12" s="196">
        <v>71</v>
      </c>
      <c r="Y12" s="15" t="s">
        <v>61</v>
      </c>
      <c r="Z12" s="82">
        <v>188</v>
      </c>
      <c r="AA12" s="195">
        <v>445</v>
      </c>
      <c r="AB12" s="83">
        <v>203</v>
      </c>
      <c r="AC12" s="196">
        <v>242</v>
      </c>
    </row>
    <row r="13" spans="1:29" ht="18" customHeight="1">
      <c r="A13" s="15" t="s">
        <v>57</v>
      </c>
      <c r="B13" s="82">
        <v>577</v>
      </c>
      <c r="C13" s="80">
        <v>1314</v>
      </c>
      <c r="D13" s="83">
        <v>698</v>
      </c>
      <c r="E13" s="84">
        <v>616</v>
      </c>
      <c r="G13" s="15" t="s">
        <v>40</v>
      </c>
      <c r="H13" s="82">
        <v>143</v>
      </c>
      <c r="I13" s="195">
        <v>319</v>
      </c>
      <c r="J13" s="83">
        <v>157</v>
      </c>
      <c r="K13" s="196">
        <v>162</v>
      </c>
      <c r="M13" s="16" t="s">
        <v>45</v>
      </c>
      <c r="N13" s="82">
        <v>257</v>
      </c>
      <c r="O13" s="195">
        <v>419</v>
      </c>
      <c r="P13" s="83">
        <v>247</v>
      </c>
      <c r="Q13" s="196">
        <v>172</v>
      </c>
      <c r="S13" s="15" t="s">
        <v>60</v>
      </c>
      <c r="T13" s="82">
        <v>142</v>
      </c>
      <c r="U13" s="195">
        <v>411</v>
      </c>
      <c r="V13" s="83">
        <v>207</v>
      </c>
      <c r="W13" s="196">
        <v>204</v>
      </c>
      <c r="Y13" s="15" t="s">
        <v>492</v>
      </c>
      <c r="Z13" s="82">
        <v>193</v>
      </c>
      <c r="AA13" s="195">
        <v>414</v>
      </c>
      <c r="AB13" s="83">
        <v>189</v>
      </c>
      <c r="AC13" s="196">
        <v>225</v>
      </c>
    </row>
    <row r="14" spans="1:29" ht="18" customHeight="1">
      <c r="A14" s="15" t="s">
        <v>62</v>
      </c>
      <c r="B14" s="82">
        <v>273</v>
      </c>
      <c r="C14" s="80">
        <v>654</v>
      </c>
      <c r="D14" s="83">
        <v>324</v>
      </c>
      <c r="E14" s="84">
        <v>330</v>
      </c>
      <c r="G14" s="15" t="s">
        <v>44</v>
      </c>
      <c r="H14" s="82">
        <v>124</v>
      </c>
      <c r="I14" s="195">
        <v>282</v>
      </c>
      <c r="J14" s="83">
        <v>144</v>
      </c>
      <c r="K14" s="196">
        <v>138</v>
      </c>
      <c r="M14" s="16" t="s">
        <v>49</v>
      </c>
      <c r="N14" s="82">
        <v>142</v>
      </c>
      <c r="O14" s="195">
        <v>277</v>
      </c>
      <c r="P14" s="83">
        <v>137</v>
      </c>
      <c r="Q14" s="196">
        <v>140</v>
      </c>
      <c r="S14" s="15" t="s">
        <v>65</v>
      </c>
      <c r="T14" s="82">
        <v>333</v>
      </c>
      <c r="U14" s="195">
        <v>819</v>
      </c>
      <c r="V14" s="83">
        <v>417</v>
      </c>
      <c r="W14" s="196">
        <v>402</v>
      </c>
      <c r="Y14" s="17" t="s">
        <v>70</v>
      </c>
      <c r="Z14" s="55">
        <v>300</v>
      </c>
      <c r="AA14" s="56">
        <v>777</v>
      </c>
      <c r="AB14" s="57">
        <v>368</v>
      </c>
      <c r="AC14" s="58">
        <v>409</v>
      </c>
    </row>
    <row r="15" spans="1:29" ht="18" customHeight="1">
      <c r="A15" s="15" t="s">
        <v>441</v>
      </c>
      <c r="B15" s="82">
        <v>117</v>
      </c>
      <c r="C15" s="80">
        <v>335</v>
      </c>
      <c r="D15" s="83">
        <v>185</v>
      </c>
      <c r="E15" s="84">
        <v>150</v>
      </c>
      <c r="G15" s="15" t="s">
        <v>48</v>
      </c>
      <c r="H15" s="82">
        <v>140</v>
      </c>
      <c r="I15" s="195">
        <v>320</v>
      </c>
      <c r="J15" s="83">
        <v>145</v>
      </c>
      <c r="K15" s="196">
        <v>175</v>
      </c>
      <c r="M15" s="16" t="s">
        <v>54</v>
      </c>
      <c r="N15" s="82">
        <v>98</v>
      </c>
      <c r="O15" s="195">
        <v>183</v>
      </c>
      <c r="P15" s="83">
        <v>85</v>
      </c>
      <c r="Q15" s="196">
        <v>98</v>
      </c>
      <c r="S15" s="18" t="s">
        <v>69</v>
      </c>
      <c r="T15" s="82">
        <v>51</v>
      </c>
      <c r="U15" s="195">
        <v>150</v>
      </c>
      <c r="V15" s="83">
        <v>69</v>
      </c>
      <c r="W15" s="196">
        <v>81</v>
      </c>
      <c r="Y15" s="15" t="s">
        <v>75</v>
      </c>
      <c r="Z15" s="82">
        <v>35</v>
      </c>
      <c r="AA15" s="195">
        <v>92</v>
      </c>
      <c r="AB15" s="83">
        <v>46</v>
      </c>
      <c r="AC15" s="196">
        <v>46</v>
      </c>
    </row>
    <row r="16" spans="1:29" ht="18" customHeight="1">
      <c r="A16" s="15" t="s">
        <v>442</v>
      </c>
      <c r="B16" s="82">
        <v>161</v>
      </c>
      <c r="C16" s="80">
        <v>370</v>
      </c>
      <c r="D16" s="83">
        <v>192</v>
      </c>
      <c r="E16" s="84">
        <v>178</v>
      </c>
      <c r="G16" s="15" t="s">
        <v>53</v>
      </c>
      <c r="H16" s="82">
        <v>264</v>
      </c>
      <c r="I16" s="195">
        <v>491</v>
      </c>
      <c r="J16" s="83">
        <v>237</v>
      </c>
      <c r="K16" s="196">
        <v>254</v>
      </c>
      <c r="M16" s="16" t="s">
        <v>59</v>
      </c>
      <c r="N16" s="82">
        <v>140</v>
      </c>
      <c r="O16" s="195">
        <v>361</v>
      </c>
      <c r="P16" s="83">
        <v>171</v>
      </c>
      <c r="Q16" s="196">
        <v>190</v>
      </c>
      <c r="S16" s="17" t="s">
        <v>74</v>
      </c>
      <c r="T16" s="55">
        <v>824</v>
      </c>
      <c r="U16" s="56">
        <v>1917</v>
      </c>
      <c r="V16" s="57">
        <v>941</v>
      </c>
      <c r="W16" s="58">
        <v>976</v>
      </c>
      <c r="Y16" s="15" t="s">
        <v>80</v>
      </c>
      <c r="Z16" s="82">
        <v>24</v>
      </c>
      <c r="AA16" s="195">
        <v>60</v>
      </c>
      <c r="AB16" s="83">
        <v>29</v>
      </c>
      <c r="AC16" s="196">
        <v>31</v>
      </c>
    </row>
    <row r="17" spans="1:29" ht="18" customHeight="1">
      <c r="A17" s="15" t="s">
        <v>443</v>
      </c>
      <c r="B17" s="82">
        <v>203</v>
      </c>
      <c r="C17" s="80">
        <v>448</v>
      </c>
      <c r="D17" s="83">
        <v>248</v>
      </c>
      <c r="E17" s="84">
        <v>200</v>
      </c>
      <c r="G17" s="17" t="s">
        <v>58</v>
      </c>
      <c r="H17" s="55">
        <v>1659</v>
      </c>
      <c r="I17" s="192">
        <v>3150</v>
      </c>
      <c r="J17" s="57">
        <v>1676</v>
      </c>
      <c r="K17" s="58">
        <v>1474</v>
      </c>
      <c r="M17" s="17" t="s">
        <v>64</v>
      </c>
      <c r="N17" s="192">
        <v>207</v>
      </c>
      <c r="O17" s="56">
        <v>524</v>
      </c>
      <c r="P17" s="57">
        <v>237</v>
      </c>
      <c r="Q17" s="58">
        <v>287</v>
      </c>
      <c r="S17" s="15" t="s">
        <v>79</v>
      </c>
      <c r="T17" s="82">
        <v>96</v>
      </c>
      <c r="U17" s="195">
        <v>235</v>
      </c>
      <c r="V17" s="83">
        <v>120</v>
      </c>
      <c r="W17" s="196">
        <v>115</v>
      </c>
      <c r="Y17" s="15" t="s">
        <v>85</v>
      </c>
      <c r="Z17" s="82">
        <v>73</v>
      </c>
      <c r="AA17" s="195">
        <v>202</v>
      </c>
      <c r="AB17" s="83">
        <v>82</v>
      </c>
      <c r="AC17" s="196">
        <v>120</v>
      </c>
    </row>
    <row r="18" spans="1:29" ht="18" customHeight="1">
      <c r="A18" s="15" t="s">
        <v>83</v>
      </c>
      <c r="B18" s="82">
        <v>94</v>
      </c>
      <c r="C18" s="80">
        <v>209</v>
      </c>
      <c r="D18" s="83">
        <v>89</v>
      </c>
      <c r="E18" s="84">
        <v>120</v>
      </c>
      <c r="G18" s="15" t="s">
        <v>63</v>
      </c>
      <c r="H18" s="82">
        <v>1659</v>
      </c>
      <c r="I18" s="195">
        <v>3150</v>
      </c>
      <c r="J18" s="83">
        <v>1676</v>
      </c>
      <c r="K18" s="84">
        <v>1474</v>
      </c>
      <c r="M18" s="16" t="s">
        <v>68</v>
      </c>
      <c r="N18" s="82">
        <v>207</v>
      </c>
      <c r="O18" s="195">
        <v>524</v>
      </c>
      <c r="P18" s="83">
        <v>237</v>
      </c>
      <c r="Q18" s="196">
        <v>287</v>
      </c>
      <c r="S18" s="15" t="s">
        <v>84</v>
      </c>
      <c r="T18" s="82">
        <v>62</v>
      </c>
      <c r="U18" s="195">
        <v>162</v>
      </c>
      <c r="V18" s="83">
        <v>76</v>
      </c>
      <c r="W18" s="196">
        <v>86</v>
      </c>
      <c r="Y18" s="15" t="s">
        <v>90</v>
      </c>
      <c r="Z18" s="82">
        <v>33</v>
      </c>
      <c r="AA18" s="195">
        <v>81</v>
      </c>
      <c r="AB18" s="83">
        <v>39</v>
      </c>
      <c r="AC18" s="196">
        <v>42</v>
      </c>
    </row>
    <row r="19" spans="1:29" ht="18" customHeight="1">
      <c r="A19" s="15" t="s">
        <v>66</v>
      </c>
      <c r="B19" s="82">
        <v>503</v>
      </c>
      <c r="C19" s="80">
        <v>1106</v>
      </c>
      <c r="D19" s="83">
        <v>545</v>
      </c>
      <c r="E19" s="84">
        <v>561</v>
      </c>
      <c r="G19" s="17" t="s">
        <v>67</v>
      </c>
      <c r="H19" s="55">
        <v>2136</v>
      </c>
      <c r="I19" s="56">
        <v>4221</v>
      </c>
      <c r="J19" s="57">
        <v>2060</v>
      </c>
      <c r="K19" s="58">
        <v>2161</v>
      </c>
      <c r="M19" s="17" t="s">
        <v>73</v>
      </c>
      <c r="N19" s="192">
        <v>1883</v>
      </c>
      <c r="O19" s="56">
        <v>4337</v>
      </c>
      <c r="P19" s="57">
        <v>2195</v>
      </c>
      <c r="Q19" s="58">
        <v>2142</v>
      </c>
      <c r="S19" s="15" t="s">
        <v>89</v>
      </c>
      <c r="T19" s="82">
        <v>69</v>
      </c>
      <c r="U19" s="195">
        <v>173</v>
      </c>
      <c r="V19" s="83">
        <v>89</v>
      </c>
      <c r="W19" s="196">
        <v>84</v>
      </c>
      <c r="Y19" s="15" t="s">
        <v>95</v>
      </c>
      <c r="Z19" s="82">
        <v>42</v>
      </c>
      <c r="AA19" s="195">
        <v>98</v>
      </c>
      <c r="AB19" s="83">
        <v>46</v>
      </c>
      <c r="AC19" s="196">
        <v>52</v>
      </c>
    </row>
    <row r="20" spans="1:29" ht="18" customHeight="1">
      <c r="A20" s="15" t="s">
        <v>71</v>
      </c>
      <c r="B20" s="82">
        <v>418</v>
      </c>
      <c r="C20" s="80">
        <v>874</v>
      </c>
      <c r="D20" s="83">
        <v>435</v>
      </c>
      <c r="E20" s="84">
        <v>439</v>
      </c>
      <c r="G20" s="15" t="s">
        <v>72</v>
      </c>
      <c r="H20" s="82">
        <v>204</v>
      </c>
      <c r="I20" s="195">
        <v>444</v>
      </c>
      <c r="J20" s="83">
        <v>223</v>
      </c>
      <c r="K20" s="196">
        <v>221</v>
      </c>
      <c r="M20" s="16" t="s">
        <v>78</v>
      </c>
      <c r="N20" s="82">
        <v>295</v>
      </c>
      <c r="O20" s="195">
        <v>731</v>
      </c>
      <c r="P20" s="83">
        <v>383</v>
      </c>
      <c r="Q20" s="196">
        <v>348</v>
      </c>
      <c r="S20" s="15" t="s">
        <v>94</v>
      </c>
      <c r="T20" s="82">
        <v>98</v>
      </c>
      <c r="U20" s="195">
        <v>259</v>
      </c>
      <c r="V20" s="83">
        <v>127</v>
      </c>
      <c r="W20" s="196">
        <v>132</v>
      </c>
      <c r="Y20" s="15" t="s">
        <v>100</v>
      </c>
      <c r="Z20" s="82">
        <v>73</v>
      </c>
      <c r="AA20" s="195">
        <v>198</v>
      </c>
      <c r="AB20" s="83">
        <v>104</v>
      </c>
      <c r="AC20" s="196">
        <v>94</v>
      </c>
    </row>
    <row r="21" spans="1:29" ht="18" customHeight="1">
      <c r="A21" s="15" t="s">
        <v>76</v>
      </c>
      <c r="B21" s="82">
        <v>461</v>
      </c>
      <c r="C21" s="80">
        <v>994</v>
      </c>
      <c r="D21" s="83">
        <v>481</v>
      </c>
      <c r="E21" s="84">
        <v>513</v>
      </c>
      <c r="G21" s="15" t="s">
        <v>77</v>
      </c>
      <c r="H21" s="82">
        <v>619</v>
      </c>
      <c r="I21" s="80">
        <v>1122</v>
      </c>
      <c r="J21" s="83">
        <v>524</v>
      </c>
      <c r="K21" s="84">
        <v>598</v>
      </c>
      <c r="M21" s="16" t="s">
        <v>88</v>
      </c>
      <c r="N21" s="82">
        <v>45</v>
      </c>
      <c r="O21" s="195">
        <v>104</v>
      </c>
      <c r="P21" s="83">
        <v>53</v>
      </c>
      <c r="Q21" s="196">
        <v>51</v>
      </c>
      <c r="S21" s="15" t="s">
        <v>99</v>
      </c>
      <c r="T21" s="82">
        <v>32</v>
      </c>
      <c r="U21" s="195">
        <v>74</v>
      </c>
      <c r="V21" s="83">
        <v>37</v>
      </c>
      <c r="W21" s="196">
        <v>37</v>
      </c>
      <c r="Y21" s="15" t="s">
        <v>105</v>
      </c>
      <c r="Z21" s="82">
        <v>20</v>
      </c>
      <c r="AA21" s="195">
        <v>46</v>
      </c>
      <c r="AB21" s="83">
        <v>22</v>
      </c>
      <c r="AC21" s="196">
        <v>24</v>
      </c>
    </row>
    <row r="22" spans="1:29" ht="18" customHeight="1">
      <c r="A22" s="15" t="s">
        <v>81</v>
      </c>
      <c r="B22" s="82">
        <v>478</v>
      </c>
      <c r="C22" s="80">
        <v>965</v>
      </c>
      <c r="D22" s="83">
        <v>486</v>
      </c>
      <c r="E22" s="84">
        <v>479</v>
      </c>
      <c r="G22" s="15" t="s">
        <v>82</v>
      </c>
      <c r="H22" s="82">
        <v>218</v>
      </c>
      <c r="I22" s="195">
        <v>369</v>
      </c>
      <c r="J22" s="83">
        <v>169</v>
      </c>
      <c r="K22" s="196">
        <v>200</v>
      </c>
      <c r="M22" s="16" t="s">
        <v>93</v>
      </c>
      <c r="N22" s="82">
        <v>93</v>
      </c>
      <c r="O22" s="195">
        <v>216</v>
      </c>
      <c r="P22" s="83">
        <v>104</v>
      </c>
      <c r="Q22" s="196">
        <v>112</v>
      </c>
      <c r="S22" s="15" t="s">
        <v>104</v>
      </c>
      <c r="T22" s="82">
        <v>50</v>
      </c>
      <c r="U22" s="195">
        <v>110</v>
      </c>
      <c r="V22" s="83">
        <v>56</v>
      </c>
      <c r="W22" s="196">
        <v>54</v>
      </c>
      <c r="Y22" s="17" t="s">
        <v>110</v>
      </c>
      <c r="Z22" s="55">
        <v>611</v>
      </c>
      <c r="AA22" s="56">
        <v>1480</v>
      </c>
      <c r="AB22" s="57">
        <v>757</v>
      </c>
      <c r="AC22" s="58">
        <v>723</v>
      </c>
    </row>
    <row r="23" spans="1:29" ht="18" customHeight="1">
      <c r="A23" s="15" t="s">
        <v>86</v>
      </c>
      <c r="B23" s="82">
        <v>422</v>
      </c>
      <c r="C23" s="193">
        <v>900</v>
      </c>
      <c r="D23" s="83">
        <v>446</v>
      </c>
      <c r="E23" s="194">
        <v>454</v>
      </c>
      <c r="G23" s="15" t="s">
        <v>87</v>
      </c>
      <c r="H23" s="82">
        <v>45</v>
      </c>
      <c r="I23" s="80">
        <v>95</v>
      </c>
      <c r="J23" s="83">
        <v>45</v>
      </c>
      <c r="K23" s="84">
        <v>50</v>
      </c>
      <c r="M23" s="16" t="s">
        <v>98</v>
      </c>
      <c r="N23" s="82">
        <v>229</v>
      </c>
      <c r="O23" s="195">
        <v>527</v>
      </c>
      <c r="P23" s="83">
        <v>267</v>
      </c>
      <c r="Q23" s="196">
        <v>260</v>
      </c>
      <c r="S23" s="20" t="s">
        <v>109</v>
      </c>
      <c r="T23" s="82">
        <v>152</v>
      </c>
      <c r="U23" s="195">
        <v>331</v>
      </c>
      <c r="V23" s="83">
        <v>147</v>
      </c>
      <c r="W23" s="196">
        <v>184</v>
      </c>
      <c r="Y23" s="15" t="s">
        <v>115</v>
      </c>
      <c r="Z23" s="82">
        <v>192</v>
      </c>
      <c r="AA23" s="195">
        <v>485</v>
      </c>
      <c r="AB23" s="83">
        <v>241</v>
      </c>
      <c r="AC23" s="196">
        <v>244</v>
      </c>
    </row>
    <row r="24" spans="1:29" ht="18" customHeight="1">
      <c r="A24" s="15" t="s">
        <v>91</v>
      </c>
      <c r="B24" s="82">
        <v>555</v>
      </c>
      <c r="C24" s="193">
        <v>1220</v>
      </c>
      <c r="D24" s="83">
        <v>599</v>
      </c>
      <c r="E24" s="194">
        <v>621</v>
      </c>
      <c r="G24" s="15" t="s">
        <v>92</v>
      </c>
      <c r="H24" s="82">
        <v>244</v>
      </c>
      <c r="I24" s="80">
        <v>702</v>
      </c>
      <c r="J24" s="83">
        <v>335</v>
      </c>
      <c r="K24" s="84">
        <v>367</v>
      </c>
      <c r="M24" s="16" t="s">
        <v>103</v>
      </c>
      <c r="N24" s="82">
        <v>245</v>
      </c>
      <c r="O24" s="195">
        <v>623</v>
      </c>
      <c r="P24" s="83">
        <v>318</v>
      </c>
      <c r="Q24" s="196">
        <v>305</v>
      </c>
      <c r="S24" s="15" t="s">
        <v>114</v>
      </c>
      <c r="T24" s="82">
        <v>76</v>
      </c>
      <c r="U24" s="195">
        <v>185</v>
      </c>
      <c r="V24" s="83">
        <v>85</v>
      </c>
      <c r="W24" s="196">
        <v>100</v>
      </c>
      <c r="Y24" s="15" t="s">
        <v>120</v>
      </c>
      <c r="Z24" s="82">
        <v>185</v>
      </c>
      <c r="AA24" s="195">
        <v>464</v>
      </c>
      <c r="AB24" s="83">
        <v>246</v>
      </c>
      <c r="AC24" s="196">
        <v>218</v>
      </c>
    </row>
    <row r="25" spans="1:29" ht="18" customHeight="1">
      <c r="A25" s="32" t="s">
        <v>444</v>
      </c>
      <c r="B25" s="55">
        <v>1483</v>
      </c>
      <c r="C25" s="56">
        <v>3303</v>
      </c>
      <c r="D25" s="57">
        <v>1574</v>
      </c>
      <c r="E25" s="58">
        <v>1729</v>
      </c>
      <c r="G25" s="20" t="s">
        <v>97</v>
      </c>
      <c r="H25" s="82">
        <v>779</v>
      </c>
      <c r="I25" s="80">
        <v>1437</v>
      </c>
      <c r="J25" s="83">
        <v>737</v>
      </c>
      <c r="K25" s="84">
        <v>700</v>
      </c>
      <c r="M25" s="16" t="s">
        <v>108</v>
      </c>
      <c r="N25" s="82">
        <v>556</v>
      </c>
      <c r="O25" s="195">
        <v>1117</v>
      </c>
      <c r="P25" s="83">
        <v>594</v>
      </c>
      <c r="Q25" s="196">
        <v>523</v>
      </c>
      <c r="S25" s="15" t="s">
        <v>119</v>
      </c>
      <c r="T25" s="82">
        <v>146</v>
      </c>
      <c r="U25" s="195">
        <v>322</v>
      </c>
      <c r="V25" s="83">
        <v>174</v>
      </c>
      <c r="W25" s="196">
        <v>148</v>
      </c>
      <c r="Y25" s="15" t="s">
        <v>125</v>
      </c>
      <c r="Z25" s="82">
        <v>150</v>
      </c>
      <c r="AA25" s="195">
        <v>352</v>
      </c>
      <c r="AB25" s="83">
        <v>188</v>
      </c>
      <c r="AC25" s="196">
        <v>164</v>
      </c>
    </row>
    <row r="26" spans="1:29" ht="18" customHeight="1">
      <c r="A26" s="15" t="s">
        <v>30</v>
      </c>
      <c r="B26" s="82">
        <v>26</v>
      </c>
      <c r="C26" s="80">
        <v>54</v>
      </c>
      <c r="D26" s="83">
        <v>25</v>
      </c>
      <c r="E26" s="84">
        <v>29</v>
      </c>
      <c r="G26" s="15" t="s">
        <v>102</v>
      </c>
      <c r="H26" s="82">
        <v>27</v>
      </c>
      <c r="I26" s="80">
        <v>52</v>
      </c>
      <c r="J26" s="83">
        <v>27</v>
      </c>
      <c r="K26" s="84">
        <v>25</v>
      </c>
      <c r="M26" s="16" t="s">
        <v>113</v>
      </c>
      <c r="N26" s="82">
        <v>76</v>
      </c>
      <c r="O26" s="195">
        <v>178</v>
      </c>
      <c r="P26" s="83">
        <v>78</v>
      </c>
      <c r="Q26" s="196">
        <v>100</v>
      </c>
      <c r="S26" s="15" t="s">
        <v>124</v>
      </c>
      <c r="T26" s="82">
        <v>43</v>
      </c>
      <c r="U26" s="195">
        <v>66</v>
      </c>
      <c r="V26" s="83">
        <v>30</v>
      </c>
      <c r="W26" s="196">
        <v>36</v>
      </c>
      <c r="Y26" s="15" t="s">
        <v>130</v>
      </c>
      <c r="Z26" s="82">
        <v>35</v>
      </c>
      <c r="AA26" s="195">
        <v>80</v>
      </c>
      <c r="AB26" s="83">
        <v>35</v>
      </c>
      <c r="AC26" s="196">
        <v>45</v>
      </c>
    </row>
    <row r="27" spans="1:29" ht="18" customHeight="1">
      <c r="A27" s="15" t="s">
        <v>39</v>
      </c>
      <c r="B27" s="82">
        <v>8</v>
      </c>
      <c r="C27" s="80">
        <v>27</v>
      </c>
      <c r="D27" s="83">
        <v>13</v>
      </c>
      <c r="E27" s="84">
        <v>14</v>
      </c>
      <c r="G27" s="17" t="s">
        <v>107</v>
      </c>
      <c r="H27" s="55">
        <v>427</v>
      </c>
      <c r="I27" s="56">
        <v>1058</v>
      </c>
      <c r="J27" s="57">
        <v>552</v>
      </c>
      <c r="K27" s="58">
        <v>506</v>
      </c>
      <c r="M27" s="16" t="s">
        <v>118</v>
      </c>
      <c r="N27" s="82">
        <v>23</v>
      </c>
      <c r="O27" s="195">
        <v>52</v>
      </c>
      <c r="P27" s="83">
        <v>25</v>
      </c>
      <c r="Q27" s="196">
        <v>27</v>
      </c>
      <c r="S27" s="17" t="s">
        <v>129</v>
      </c>
      <c r="T27" s="55">
        <v>792</v>
      </c>
      <c r="U27" s="56">
        <v>2050</v>
      </c>
      <c r="V27" s="57">
        <v>952</v>
      </c>
      <c r="W27" s="58">
        <v>1098</v>
      </c>
      <c r="Y27" s="15" t="s">
        <v>135</v>
      </c>
      <c r="Z27" s="82">
        <v>49</v>
      </c>
      <c r="AA27" s="195">
        <v>99</v>
      </c>
      <c r="AB27" s="83">
        <v>47</v>
      </c>
      <c r="AC27" s="196">
        <v>52</v>
      </c>
    </row>
    <row r="28" spans="1:29" ht="18" customHeight="1">
      <c r="A28" s="15" t="s">
        <v>96</v>
      </c>
      <c r="B28" s="82">
        <v>24</v>
      </c>
      <c r="C28" s="80">
        <v>70</v>
      </c>
      <c r="D28" s="83">
        <v>34</v>
      </c>
      <c r="E28" s="84">
        <v>36</v>
      </c>
      <c r="G28" s="20" t="s">
        <v>112</v>
      </c>
      <c r="H28" s="82">
        <v>173</v>
      </c>
      <c r="I28" s="80">
        <v>458</v>
      </c>
      <c r="J28" s="83">
        <v>233</v>
      </c>
      <c r="K28" s="84">
        <v>225</v>
      </c>
      <c r="M28" s="16" t="s">
        <v>123</v>
      </c>
      <c r="N28" s="82">
        <v>48</v>
      </c>
      <c r="O28" s="195">
        <v>110</v>
      </c>
      <c r="P28" s="83">
        <v>56</v>
      </c>
      <c r="Q28" s="196">
        <v>54</v>
      </c>
      <c r="S28" s="15" t="s">
        <v>134</v>
      </c>
      <c r="T28" s="82">
        <v>133</v>
      </c>
      <c r="U28" s="195">
        <v>398</v>
      </c>
      <c r="V28" s="83">
        <v>186</v>
      </c>
      <c r="W28" s="196">
        <v>212</v>
      </c>
      <c r="Y28" s="19" t="s">
        <v>140</v>
      </c>
      <c r="Z28" s="55">
        <v>1624</v>
      </c>
      <c r="AA28" s="56">
        <v>4747</v>
      </c>
      <c r="AB28" s="57">
        <v>2365</v>
      </c>
      <c r="AC28" s="58">
        <v>2382</v>
      </c>
    </row>
    <row r="29" spans="1:29" ht="18" customHeight="1">
      <c r="A29" s="15" t="s">
        <v>101</v>
      </c>
      <c r="B29" s="82">
        <v>47</v>
      </c>
      <c r="C29" s="80">
        <v>129</v>
      </c>
      <c r="D29" s="83">
        <v>63</v>
      </c>
      <c r="E29" s="84">
        <v>66</v>
      </c>
      <c r="G29" s="15" t="s">
        <v>117</v>
      </c>
      <c r="H29" s="82">
        <v>92</v>
      </c>
      <c r="I29" s="80">
        <v>259</v>
      </c>
      <c r="J29" s="83">
        <v>127</v>
      </c>
      <c r="K29" s="84">
        <v>132</v>
      </c>
      <c r="M29" s="16" t="s">
        <v>128</v>
      </c>
      <c r="N29" s="82">
        <v>73</v>
      </c>
      <c r="O29" s="195">
        <v>221</v>
      </c>
      <c r="P29" s="83">
        <v>106</v>
      </c>
      <c r="Q29" s="196">
        <v>115</v>
      </c>
      <c r="S29" s="15" t="s">
        <v>139</v>
      </c>
      <c r="T29" s="82">
        <v>64</v>
      </c>
      <c r="U29" s="195">
        <v>90</v>
      </c>
      <c r="V29" s="83">
        <v>37</v>
      </c>
      <c r="W29" s="196">
        <v>53</v>
      </c>
      <c r="Y29" s="15" t="s">
        <v>145</v>
      </c>
      <c r="Z29" s="82">
        <v>0</v>
      </c>
      <c r="AA29" s="195">
        <v>0</v>
      </c>
      <c r="AB29" s="83">
        <v>0</v>
      </c>
      <c r="AC29" s="196">
        <v>0</v>
      </c>
    </row>
    <row r="30" spans="1:29" ht="18" customHeight="1">
      <c r="A30" s="15" t="s">
        <v>106</v>
      </c>
      <c r="B30" s="82">
        <v>49</v>
      </c>
      <c r="C30" s="80">
        <v>112</v>
      </c>
      <c r="D30" s="83">
        <v>54</v>
      </c>
      <c r="E30" s="84">
        <v>58</v>
      </c>
      <c r="G30" s="15" t="s">
        <v>122</v>
      </c>
      <c r="H30" s="82">
        <v>123</v>
      </c>
      <c r="I30" s="80">
        <v>257</v>
      </c>
      <c r="J30" s="83">
        <v>147</v>
      </c>
      <c r="K30" s="84">
        <v>110</v>
      </c>
      <c r="M30" s="16" t="s">
        <v>133</v>
      </c>
      <c r="N30" s="82">
        <v>148</v>
      </c>
      <c r="O30" s="195">
        <v>309</v>
      </c>
      <c r="P30" s="83">
        <v>147</v>
      </c>
      <c r="Q30" s="196">
        <v>162</v>
      </c>
      <c r="S30" s="20" t="s">
        <v>144</v>
      </c>
      <c r="T30" s="82">
        <v>141</v>
      </c>
      <c r="U30" s="195">
        <v>393</v>
      </c>
      <c r="V30" s="83">
        <v>184</v>
      </c>
      <c r="W30" s="196">
        <v>209</v>
      </c>
      <c r="Y30" s="15" t="s">
        <v>150</v>
      </c>
      <c r="Z30" s="82">
        <v>317</v>
      </c>
      <c r="AA30" s="195">
        <v>740</v>
      </c>
      <c r="AB30" s="83">
        <v>388</v>
      </c>
      <c r="AC30" s="196">
        <v>352</v>
      </c>
    </row>
    <row r="31" spans="1:29" ht="18" customHeight="1">
      <c r="A31" s="15" t="s">
        <v>111</v>
      </c>
      <c r="B31" s="82">
        <v>20</v>
      </c>
      <c r="C31" s="80">
        <v>56</v>
      </c>
      <c r="D31" s="83">
        <v>28</v>
      </c>
      <c r="E31" s="84">
        <v>28</v>
      </c>
      <c r="G31" s="15" t="s">
        <v>127</v>
      </c>
      <c r="H31" s="82">
        <v>39</v>
      </c>
      <c r="I31" s="80">
        <v>84</v>
      </c>
      <c r="J31" s="83">
        <v>45</v>
      </c>
      <c r="K31" s="84">
        <v>39</v>
      </c>
      <c r="M31" s="16" t="s">
        <v>138</v>
      </c>
      <c r="N31" s="82">
        <v>52</v>
      </c>
      <c r="O31" s="195">
        <v>149</v>
      </c>
      <c r="P31" s="83">
        <v>64</v>
      </c>
      <c r="Q31" s="196">
        <v>85</v>
      </c>
      <c r="S31" s="15" t="s">
        <v>149</v>
      </c>
      <c r="T31" s="82">
        <v>115</v>
      </c>
      <c r="U31" s="195">
        <v>319</v>
      </c>
      <c r="V31" s="83">
        <v>157</v>
      </c>
      <c r="W31" s="196">
        <v>162</v>
      </c>
      <c r="Y31" s="15" t="s">
        <v>155</v>
      </c>
      <c r="Z31" s="82">
        <v>322</v>
      </c>
      <c r="AA31" s="195">
        <v>913</v>
      </c>
      <c r="AB31" s="83">
        <v>450</v>
      </c>
      <c r="AC31" s="196">
        <v>463</v>
      </c>
    </row>
    <row r="32" spans="1:29" ht="18" customHeight="1">
      <c r="A32" s="15" t="s">
        <v>116</v>
      </c>
      <c r="B32" s="82">
        <v>263</v>
      </c>
      <c r="C32" s="80">
        <v>546</v>
      </c>
      <c r="D32" s="83">
        <v>265</v>
      </c>
      <c r="E32" s="84">
        <v>281</v>
      </c>
      <c r="G32" s="17" t="s">
        <v>132</v>
      </c>
      <c r="H32" s="55">
        <v>512</v>
      </c>
      <c r="I32" s="56">
        <v>1201</v>
      </c>
      <c r="J32" s="57">
        <v>554</v>
      </c>
      <c r="K32" s="58">
        <v>647</v>
      </c>
      <c r="M32" s="17" t="s">
        <v>143</v>
      </c>
      <c r="N32" s="192">
        <v>1399</v>
      </c>
      <c r="O32" s="56">
        <v>3109</v>
      </c>
      <c r="P32" s="57">
        <v>1544</v>
      </c>
      <c r="Q32" s="58">
        <v>1565</v>
      </c>
      <c r="S32" s="15" t="s">
        <v>154</v>
      </c>
      <c r="T32" s="82">
        <v>77</v>
      </c>
      <c r="U32" s="195">
        <v>211</v>
      </c>
      <c r="V32" s="83">
        <v>97</v>
      </c>
      <c r="W32" s="196">
        <v>114</v>
      </c>
      <c r="Y32" s="15" t="s">
        <v>160</v>
      </c>
      <c r="Z32" s="82">
        <v>284</v>
      </c>
      <c r="AA32" s="195">
        <v>904</v>
      </c>
      <c r="AB32" s="83">
        <v>442</v>
      </c>
      <c r="AC32" s="196">
        <v>462</v>
      </c>
    </row>
    <row r="33" spans="1:29" ht="18" customHeight="1">
      <c r="A33" s="15" t="s">
        <v>121</v>
      </c>
      <c r="B33" s="82">
        <v>31</v>
      </c>
      <c r="C33" s="80">
        <v>75</v>
      </c>
      <c r="D33" s="83">
        <v>35</v>
      </c>
      <c r="E33" s="84">
        <v>40</v>
      </c>
      <c r="G33" s="20" t="s">
        <v>137</v>
      </c>
      <c r="H33" s="82">
        <v>149</v>
      </c>
      <c r="I33" s="80">
        <v>286</v>
      </c>
      <c r="J33" s="83">
        <v>122</v>
      </c>
      <c r="K33" s="84">
        <v>164</v>
      </c>
      <c r="M33" s="16" t="s">
        <v>148</v>
      </c>
      <c r="N33" s="82">
        <v>207</v>
      </c>
      <c r="O33" s="195">
        <v>516</v>
      </c>
      <c r="P33" s="83">
        <v>253</v>
      </c>
      <c r="Q33" s="196">
        <v>263</v>
      </c>
      <c r="S33" s="15" t="s">
        <v>159</v>
      </c>
      <c r="T33" s="82">
        <v>139</v>
      </c>
      <c r="U33" s="195">
        <v>320</v>
      </c>
      <c r="V33" s="83">
        <v>144</v>
      </c>
      <c r="W33" s="196">
        <v>176</v>
      </c>
      <c r="Y33" s="15" t="s">
        <v>165</v>
      </c>
      <c r="Z33" s="82">
        <v>349</v>
      </c>
      <c r="AA33" s="195">
        <v>1074</v>
      </c>
      <c r="AB33" s="83">
        <v>541</v>
      </c>
      <c r="AC33" s="196">
        <v>533</v>
      </c>
    </row>
    <row r="34" spans="1:29" ht="18" customHeight="1">
      <c r="A34" s="15" t="s">
        <v>126</v>
      </c>
      <c r="B34" s="82">
        <v>68</v>
      </c>
      <c r="C34" s="193">
        <v>165</v>
      </c>
      <c r="D34" s="83">
        <v>75</v>
      </c>
      <c r="E34" s="194">
        <v>90</v>
      </c>
      <c r="G34" s="18" t="s">
        <v>142</v>
      </c>
      <c r="H34" s="82">
        <v>32</v>
      </c>
      <c r="I34" s="80">
        <v>50</v>
      </c>
      <c r="J34" s="83">
        <v>25</v>
      </c>
      <c r="K34" s="84">
        <v>25</v>
      </c>
      <c r="M34" s="16" t="s">
        <v>153</v>
      </c>
      <c r="N34" s="82">
        <v>336</v>
      </c>
      <c r="O34" s="195">
        <v>637</v>
      </c>
      <c r="P34" s="83">
        <v>342</v>
      </c>
      <c r="Q34" s="196">
        <v>295</v>
      </c>
      <c r="S34" s="15" t="s">
        <v>164</v>
      </c>
      <c r="T34" s="82">
        <v>26</v>
      </c>
      <c r="U34" s="195">
        <v>62</v>
      </c>
      <c r="V34" s="83">
        <v>30</v>
      </c>
      <c r="W34" s="196">
        <v>32</v>
      </c>
      <c r="Y34" s="15" t="s">
        <v>170</v>
      </c>
      <c r="Z34" s="82">
        <v>352</v>
      </c>
      <c r="AA34" s="195">
        <v>1116</v>
      </c>
      <c r="AB34" s="83">
        <v>544</v>
      </c>
      <c r="AC34" s="196">
        <v>572</v>
      </c>
    </row>
    <row r="35" spans="1:29" ht="18" customHeight="1">
      <c r="A35" s="15" t="s">
        <v>131</v>
      </c>
      <c r="B35" s="82">
        <v>278</v>
      </c>
      <c r="C35" s="193">
        <v>594</v>
      </c>
      <c r="D35" s="83">
        <v>289</v>
      </c>
      <c r="E35" s="194">
        <v>305</v>
      </c>
      <c r="G35" s="15" t="s">
        <v>147</v>
      </c>
      <c r="H35" s="82">
        <v>34</v>
      </c>
      <c r="I35" s="80">
        <v>104</v>
      </c>
      <c r="J35" s="83">
        <v>50</v>
      </c>
      <c r="K35" s="84">
        <v>54</v>
      </c>
      <c r="M35" s="16" t="s">
        <v>158</v>
      </c>
      <c r="N35" s="82">
        <v>257</v>
      </c>
      <c r="O35" s="195">
        <v>611</v>
      </c>
      <c r="P35" s="83">
        <v>326</v>
      </c>
      <c r="Q35" s="196">
        <v>285</v>
      </c>
      <c r="S35" s="15" t="s">
        <v>169</v>
      </c>
      <c r="T35" s="82">
        <v>60</v>
      </c>
      <c r="U35" s="195">
        <v>172</v>
      </c>
      <c r="V35" s="83">
        <v>81</v>
      </c>
      <c r="W35" s="196">
        <v>91</v>
      </c>
      <c r="Y35" s="20" t="s">
        <v>175</v>
      </c>
      <c r="Z35" s="82">
        <v>0</v>
      </c>
      <c r="AA35" s="195">
        <v>0</v>
      </c>
      <c r="AB35" s="83">
        <v>0</v>
      </c>
      <c r="AC35" s="196">
        <v>0</v>
      </c>
    </row>
    <row r="36" spans="1:29" ht="18" customHeight="1">
      <c r="A36" s="15" t="s">
        <v>136</v>
      </c>
      <c r="B36" s="82">
        <v>212</v>
      </c>
      <c r="C36" s="80">
        <v>439</v>
      </c>
      <c r="D36" s="83">
        <v>197</v>
      </c>
      <c r="E36" s="84">
        <v>242</v>
      </c>
      <c r="G36" s="15" t="s">
        <v>152</v>
      </c>
      <c r="H36" s="82">
        <v>39</v>
      </c>
      <c r="I36" s="80">
        <v>120</v>
      </c>
      <c r="J36" s="83">
        <v>63</v>
      </c>
      <c r="K36" s="84">
        <v>57</v>
      </c>
      <c r="M36" s="16" t="s">
        <v>163</v>
      </c>
      <c r="N36" s="82">
        <v>113</v>
      </c>
      <c r="O36" s="195">
        <v>199</v>
      </c>
      <c r="P36" s="83">
        <v>94</v>
      </c>
      <c r="Q36" s="196">
        <v>105</v>
      </c>
      <c r="S36" s="15" t="s">
        <v>174</v>
      </c>
      <c r="T36" s="82">
        <v>37</v>
      </c>
      <c r="U36" s="195">
        <v>85</v>
      </c>
      <c r="V36" s="83">
        <v>36</v>
      </c>
      <c r="W36" s="196">
        <v>49</v>
      </c>
      <c r="Y36" s="153" t="s">
        <v>473</v>
      </c>
      <c r="Z36" s="55">
        <v>338</v>
      </c>
      <c r="AA36" s="56">
        <v>717</v>
      </c>
      <c r="AB36" s="57">
        <v>354</v>
      </c>
      <c r="AC36" s="58">
        <v>363</v>
      </c>
    </row>
    <row r="37" spans="1:29" ht="18" customHeight="1">
      <c r="A37" s="15" t="s">
        <v>141</v>
      </c>
      <c r="B37" s="82">
        <v>84</v>
      </c>
      <c r="C37" s="80">
        <v>182</v>
      </c>
      <c r="D37" s="83">
        <v>90</v>
      </c>
      <c r="E37" s="84">
        <v>92</v>
      </c>
      <c r="G37" s="15" t="s">
        <v>157</v>
      </c>
      <c r="H37" s="82">
        <v>50</v>
      </c>
      <c r="I37" s="80">
        <v>124</v>
      </c>
      <c r="J37" s="83">
        <v>63</v>
      </c>
      <c r="K37" s="84">
        <v>61</v>
      </c>
      <c r="M37" s="16" t="s">
        <v>168</v>
      </c>
      <c r="N37" s="82">
        <v>46</v>
      </c>
      <c r="O37" s="195">
        <v>130</v>
      </c>
      <c r="P37" s="83">
        <v>62</v>
      </c>
      <c r="Q37" s="196">
        <v>68</v>
      </c>
      <c r="S37" s="17" t="s">
        <v>178</v>
      </c>
      <c r="T37" s="55">
        <v>185</v>
      </c>
      <c r="U37" s="56">
        <v>496</v>
      </c>
      <c r="V37" s="57">
        <v>238</v>
      </c>
      <c r="W37" s="58">
        <v>258</v>
      </c>
      <c r="Y37" s="154" t="s">
        <v>474</v>
      </c>
      <c r="Z37" s="82">
        <v>151</v>
      </c>
      <c r="AA37" s="195">
        <v>343</v>
      </c>
      <c r="AB37" s="83">
        <v>175</v>
      </c>
      <c r="AC37" s="196">
        <v>168</v>
      </c>
    </row>
    <row r="38" spans="1:29" ht="18" customHeight="1">
      <c r="A38" s="15" t="s">
        <v>146</v>
      </c>
      <c r="B38" s="82">
        <v>59</v>
      </c>
      <c r="C38" s="80">
        <v>118</v>
      </c>
      <c r="D38" s="83">
        <v>49</v>
      </c>
      <c r="E38" s="84">
        <v>69</v>
      </c>
      <c r="G38" s="15" t="s">
        <v>162</v>
      </c>
      <c r="H38" s="82">
        <v>37</v>
      </c>
      <c r="I38" s="80">
        <v>111</v>
      </c>
      <c r="J38" s="83">
        <v>51</v>
      </c>
      <c r="K38" s="84">
        <v>60</v>
      </c>
      <c r="M38" s="16" t="s">
        <v>173</v>
      </c>
      <c r="N38" s="82">
        <v>137</v>
      </c>
      <c r="O38" s="195">
        <v>340</v>
      </c>
      <c r="P38" s="83">
        <v>155</v>
      </c>
      <c r="Q38" s="196">
        <v>185</v>
      </c>
      <c r="S38" s="15" t="s">
        <v>9</v>
      </c>
      <c r="T38" s="82">
        <v>100</v>
      </c>
      <c r="U38" s="195">
        <v>283</v>
      </c>
      <c r="V38" s="83">
        <v>142</v>
      </c>
      <c r="W38" s="196">
        <v>141</v>
      </c>
      <c r="Y38" s="154" t="s">
        <v>475</v>
      </c>
      <c r="Z38" s="82">
        <v>187</v>
      </c>
      <c r="AA38" s="195">
        <v>374</v>
      </c>
      <c r="AB38" s="83">
        <v>179</v>
      </c>
      <c r="AC38" s="196">
        <v>195</v>
      </c>
    </row>
    <row r="39" spans="1:29" ht="18" customHeight="1">
      <c r="A39" s="15" t="s">
        <v>151</v>
      </c>
      <c r="B39" s="82">
        <v>37</v>
      </c>
      <c r="C39" s="80">
        <v>90</v>
      </c>
      <c r="D39" s="83">
        <v>38</v>
      </c>
      <c r="E39" s="84">
        <v>52</v>
      </c>
      <c r="G39" s="15" t="s">
        <v>167</v>
      </c>
      <c r="H39" s="82">
        <v>66</v>
      </c>
      <c r="I39" s="80">
        <v>193</v>
      </c>
      <c r="J39" s="83">
        <v>88</v>
      </c>
      <c r="K39" s="84">
        <v>105</v>
      </c>
      <c r="M39" s="16" t="s">
        <v>177</v>
      </c>
      <c r="N39" s="82">
        <v>86</v>
      </c>
      <c r="O39" s="195">
        <v>176</v>
      </c>
      <c r="P39" s="83">
        <v>92</v>
      </c>
      <c r="Q39" s="196">
        <v>84</v>
      </c>
      <c r="S39" s="15" t="s">
        <v>14</v>
      </c>
      <c r="T39" s="82">
        <v>49</v>
      </c>
      <c r="U39" s="195">
        <v>127</v>
      </c>
      <c r="V39" s="83">
        <v>56</v>
      </c>
      <c r="W39" s="196">
        <v>71</v>
      </c>
      <c r="Y39" s="155"/>
      <c r="Z39" s="59"/>
      <c r="AA39" s="60"/>
      <c r="AB39" s="61"/>
      <c r="AC39" s="62"/>
    </row>
    <row r="40" spans="1:29" ht="18" customHeight="1">
      <c r="A40" s="15" t="s">
        <v>34</v>
      </c>
      <c r="B40" s="82">
        <v>12</v>
      </c>
      <c r="C40" s="80">
        <v>24</v>
      </c>
      <c r="D40" s="83">
        <v>10</v>
      </c>
      <c r="E40" s="84">
        <v>14</v>
      </c>
      <c r="G40" s="15" t="s">
        <v>172</v>
      </c>
      <c r="H40" s="82">
        <v>81</v>
      </c>
      <c r="I40" s="80">
        <v>149</v>
      </c>
      <c r="J40" s="83">
        <v>63</v>
      </c>
      <c r="K40" s="84">
        <v>86</v>
      </c>
      <c r="M40" s="15" t="s">
        <v>8</v>
      </c>
      <c r="N40" s="82">
        <v>102</v>
      </c>
      <c r="O40" s="195">
        <v>221</v>
      </c>
      <c r="P40" s="83">
        <v>104</v>
      </c>
      <c r="Q40" s="196">
        <v>117</v>
      </c>
      <c r="S40" s="22" t="s">
        <v>19</v>
      </c>
      <c r="T40" s="85">
        <v>36</v>
      </c>
      <c r="U40" s="86">
        <v>86</v>
      </c>
      <c r="V40" s="87">
        <v>40</v>
      </c>
      <c r="W40" s="88">
        <v>46</v>
      </c>
      <c r="Y40" s="33"/>
      <c r="Z40" s="59"/>
      <c r="AA40" s="60"/>
      <c r="AB40" s="61"/>
      <c r="AC40" s="62"/>
    </row>
    <row r="41" spans="1:29" ht="18" customHeight="1">
      <c r="A41" s="15" t="s">
        <v>156</v>
      </c>
      <c r="B41" s="82">
        <v>48</v>
      </c>
      <c r="C41" s="80">
        <v>133</v>
      </c>
      <c r="D41" s="83">
        <v>65</v>
      </c>
      <c r="E41" s="84">
        <v>68</v>
      </c>
      <c r="G41" s="22" t="s">
        <v>176</v>
      </c>
      <c r="H41" s="85">
        <v>24</v>
      </c>
      <c r="I41" s="86">
        <v>64</v>
      </c>
      <c r="J41" s="87">
        <v>29</v>
      </c>
      <c r="K41" s="88">
        <v>35</v>
      </c>
      <c r="M41" s="15" t="s">
        <v>13</v>
      </c>
      <c r="N41" s="82">
        <v>60</v>
      </c>
      <c r="O41" s="195">
        <v>118</v>
      </c>
      <c r="P41" s="83">
        <v>46</v>
      </c>
      <c r="Q41" s="196">
        <v>72</v>
      </c>
      <c r="S41" s="67"/>
      <c r="T41" s="67"/>
      <c r="U41" s="67"/>
      <c r="V41" s="67"/>
      <c r="W41" s="67"/>
      <c r="Y41" s="33"/>
      <c r="Z41" s="59"/>
      <c r="AA41" s="60"/>
      <c r="AB41" s="61"/>
      <c r="AC41" s="62"/>
    </row>
    <row r="42" spans="1:29" ht="18" customHeight="1">
      <c r="A42" s="15" t="s">
        <v>161</v>
      </c>
      <c r="B42" s="82">
        <v>73</v>
      </c>
      <c r="C42" s="80">
        <v>183</v>
      </c>
      <c r="D42" s="83">
        <v>91</v>
      </c>
      <c r="E42" s="84">
        <v>92</v>
      </c>
      <c r="G42" s="68"/>
      <c r="H42" s="68"/>
      <c r="I42" s="68"/>
      <c r="J42" s="68"/>
      <c r="K42" s="68"/>
      <c r="M42" s="22" t="s">
        <v>18</v>
      </c>
      <c r="N42" s="85">
        <v>55</v>
      </c>
      <c r="O42" s="86">
        <v>161</v>
      </c>
      <c r="P42" s="87">
        <v>70</v>
      </c>
      <c r="Q42" s="88">
        <v>91</v>
      </c>
      <c r="S42" s="67"/>
      <c r="T42" s="67"/>
      <c r="U42" s="67"/>
      <c r="V42" s="67"/>
      <c r="W42" s="67"/>
      <c r="Y42" s="33"/>
      <c r="Z42" s="59"/>
      <c r="AA42" s="60"/>
      <c r="AB42" s="61"/>
      <c r="AC42" s="62"/>
    </row>
    <row r="43" spans="1:29" ht="18" customHeight="1">
      <c r="A43" s="15" t="s">
        <v>166</v>
      </c>
      <c r="B43" s="82">
        <v>31</v>
      </c>
      <c r="C43" s="80">
        <v>73</v>
      </c>
      <c r="D43" s="83">
        <v>33</v>
      </c>
      <c r="E43" s="84">
        <v>40</v>
      </c>
      <c r="G43" s="68"/>
      <c r="K43" s="68"/>
      <c r="S43" s="67"/>
      <c r="T43" s="67"/>
      <c r="U43" s="67"/>
      <c r="V43" s="67"/>
      <c r="W43" s="67"/>
      <c r="Y43" s="34"/>
      <c r="Z43" s="69"/>
      <c r="AA43" s="70"/>
      <c r="AB43" s="71"/>
      <c r="AC43" s="72"/>
    </row>
    <row r="44" spans="1:23" ht="18" customHeight="1">
      <c r="A44" s="22" t="s">
        <v>171</v>
      </c>
      <c r="B44" s="85">
        <v>113</v>
      </c>
      <c r="C44" s="86">
        <v>233</v>
      </c>
      <c r="D44" s="87">
        <v>120</v>
      </c>
      <c r="E44" s="88">
        <v>113</v>
      </c>
      <c r="G44" s="68"/>
      <c r="H44" s="68"/>
      <c r="I44" s="68"/>
      <c r="J44" s="68"/>
      <c r="K44" s="68"/>
      <c r="M44" s="67"/>
      <c r="N44" s="67"/>
      <c r="O44" s="67"/>
      <c r="P44" s="67"/>
      <c r="Q44" s="67"/>
      <c r="S44" s="67"/>
      <c r="T44" s="67"/>
      <c r="U44" s="67"/>
      <c r="V44" s="67"/>
      <c r="W44" s="67"/>
    </row>
    <row r="45" spans="1:23" ht="12" customHeight="1">
      <c r="A45" s="73"/>
      <c r="B45" s="74"/>
      <c r="C45" s="74"/>
      <c r="D45" s="74"/>
      <c r="E45" s="74"/>
      <c r="G45" s="68"/>
      <c r="H45" s="68"/>
      <c r="I45" s="68"/>
      <c r="J45" s="68"/>
      <c r="K45" s="68"/>
      <c r="M45" s="67"/>
      <c r="N45" s="67"/>
      <c r="O45" s="67"/>
      <c r="P45" s="67"/>
      <c r="Q45" s="67"/>
      <c r="S45" s="67"/>
      <c r="T45" s="67"/>
      <c r="U45" s="67"/>
      <c r="V45" s="67"/>
      <c r="W45" s="67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38" t="s">
        <v>179</v>
      </c>
      <c r="B47" s="75">
        <v>4028</v>
      </c>
      <c r="C47" s="40">
        <v>9910</v>
      </c>
      <c r="D47" s="41">
        <v>4886</v>
      </c>
      <c r="E47" s="42">
        <v>5024</v>
      </c>
      <c r="G47" s="38" t="s">
        <v>180</v>
      </c>
      <c r="H47" s="75">
        <v>798</v>
      </c>
      <c r="I47" s="40">
        <v>2245</v>
      </c>
      <c r="J47" s="41">
        <v>1036</v>
      </c>
      <c r="K47" s="42">
        <v>1209</v>
      </c>
      <c r="M47" s="38" t="s">
        <v>181</v>
      </c>
      <c r="N47" s="75">
        <v>2623</v>
      </c>
      <c r="O47" s="40">
        <v>7191</v>
      </c>
      <c r="P47" s="41">
        <v>3459</v>
      </c>
      <c r="Q47" s="42">
        <v>3732</v>
      </c>
      <c r="S47" s="246" t="s">
        <v>182</v>
      </c>
      <c r="T47" s="75">
        <v>1929</v>
      </c>
      <c r="U47" s="40">
        <v>5111</v>
      </c>
      <c r="V47" s="41">
        <v>2461</v>
      </c>
      <c r="W47" s="42">
        <v>2650</v>
      </c>
      <c r="Y47" s="38" t="s">
        <v>183</v>
      </c>
      <c r="Z47" s="75">
        <v>4093</v>
      </c>
      <c r="AA47" s="40">
        <v>9904</v>
      </c>
      <c r="AB47" s="41">
        <v>4739</v>
      </c>
      <c r="AC47" s="42">
        <v>5165</v>
      </c>
    </row>
    <row r="48" ht="13.5">
      <c r="F48" s="6"/>
    </row>
    <row r="49" spans="1:29" ht="19.5" customHeight="1">
      <c r="A49" s="8" t="s">
        <v>5</v>
      </c>
      <c r="B49" s="9" t="s">
        <v>1</v>
      </c>
      <c r="C49" s="10" t="s">
        <v>2</v>
      </c>
      <c r="D49" s="11" t="s">
        <v>3</v>
      </c>
      <c r="E49" s="12" t="s">
        <v>4</v>
      </c>
      <c r="G49" s="8" t="s">
        <v>5</v>
      </c>
      <c r="H49" s="9" t="s">
        <v>1</v>
      </c>
      <c r="I49" s="10" t="s">
        <v>2</v>
      </c>
      <c r="J49" s="11" t="s">
        <v>3</v>
      </c>
      <c r="K49" s="12" t="s">
        <v>4</v>
      </c>
      <c r="M49" s="8" t="s">
        <v>5</v>
      </c>
      <c r="N49" s="9" t="s">
        <v>1</v>
      </c>
      <c r="O49" s="10" t="s">
        <v>2</v>
      </c>
      <c r="P49" s="11" t="s">
        <v>3</v>
      </c>
      <c r="Q49" s="12" t="s">
        <v>4</v>
      </c>
      <c r="S49" s="8" t="s">
        <v>5</v>
      </c>
      <c r="T49" s="9" t="s">
        <v>1</v>
      </c>
      <c r="U49" s="10" t="s">
        <v>2</v>
      </c>
      <c r="V49" s="11" t="s">
        <v>3</v>
      </c>
      <c r="W49" s="12" t="s">
        <v>4</v>
      </c>
      <c r="X49" s="6"/>
      <c r="Y49" s="8" t="s">
        <v>5</v>
      </c>
      <c r="Z49" s="9" t="s">
        <v>1</v>
      </c>
      <c r="AA49" s="10" t="s">
        <v>2</v>
      </c>
      <c r="AB49" s="11" t="s">
        <v>3</v>
      </c>
      <c r="AC49" s="12" t="s">
        <v>4</v>
      </c>
    </row>
    <row r="50" spans="1:29" ht="19.5" customHeight="1">
      <c r="A50" s="30" t="s">
        <v>445</v>
      </c>
      <c r="B50" s="76">
        <v>1413</v>
      </c>
      <c r="C50" s="77">
        <v>3543</v>
      </c>
      <c r="D50" s="78">
        <v>1721</v>
      </c>
      <c r="E50" s="79">
        <v>1822</v>
      </c>
      <c r="F50" s="35"/>
      <c r="G50" s="18" t="s">
        <v>298</v>
      </c>
      <c r="H50" s="51">
        <v>45</v>
      </c>
      <c r="I50" s="80">
        <v>94</v>
      </c>
      <c r="J50" s="53">
        <v>53</v>
      </c>
      <c r="K50" s="54">
        <v>41</v>
      </c>
      <c r="M50" s="30" t="s">
        <v>446</v>
      </c>
      <c r="N50" s="76">
        <v>1309</v>
      </c>
      <c r="O50" s="77">
        <v>3482</v>
      </c>
      <c r="P50" s="78">
        <v>1692</v>
      </c>
      <c r="Q50" s="79">
        <v>1790</v>
      </c>
      <c r="R50" s="35"/>
      <c r="S50" s="30" t="s">
        <v>447</v>
      </c>
      <c r="T50" s="76">
        <v>1342</v>
      </c>
      <c r="U50" s="77">
        <v>3538</v>
      </c>
      <c r="V50" s="78">
        <v>1707</v>
      </c>
      <c r="W50" s="79">
        <v>1831</v>
      </c>
      <c r="X50" s="35"/>
      <c r="Y50" s="197" t="s">
        <v>197</v>
      </c>
      <c r="Z50" s="198">
        <v>153</v>
      </c>
      <c r="AA50" s="81">
        <v>281</v>
      </c>
      <c r="AB50" s="199">
        <v>143</v>
      </c>
      <c r="AC50" s="200">
        <v>138</v>
      </c>
    </row>
    <row r="51" spans="1:29" ht="19.5" customHeight="1">
      <c r="A51" s="36" t="s">
        <v>184</v>
      </c>
      <c r="B51" s="82">
        <v>70</v>
      </c>
      <c r="C51" s="80">
        <v>169</v>
      </c>
      <c r="D51" s="83">
        <v>89</v>
      </c>
      <c r="E51" s="84">
        <v>80</v>
      </c>
      <c r="G51" s="18" t="s">
        <v>299</v>
      </c>
      <c r="H51" s="51">
        <v>62</v>
      </c>
      <c r="I51" s="80">
        <v>148</v>
      </c>
      <c r="J51" s="53">
        <v>68</v>
      </c>
      <c r="K51" s="54">
        <v>80</v>
      </c>
      <c r="M51" s="36" t="s">
        <v>186</v>
      </c>
      <c r="N51" s="51">
        <v>137</v>
      </c>
      <c r="O51" s="80">
        <v>428</v>
      </c>
      <c r="P51" s="53">
        <v>207</v>
      </c>
      <c r="Q51" s="54">
        <v>221</v>
      </c>
      <c r="R51" s="6"/>
      <c r="S51" s="36" t="s">
        <v>187</v>
      </c>
      <c r="T51" s="51">
        <v>62</v>
      </c>
      <c r="U51" s="80">
        <v>164</v>
      </c>
      <c r="V51" s="53">
        <v>73</v>
      </c>
      <c r="W51" s="54">
        <v>91</v>
      </c>
      <c r="Y51" s="15" t="s">
        <v>200</v>
      </c>
      <c r="Z51" s="51">
        <v>25</v>
      </c>
      <c r="AA51" s="80">
        <v>62</v>
      </c>
      <c r="AB51" s="53">
        <v>29</v>
      </c>
      <c r="AC51" s="54">
        <v>33</v>
      </c>
    </row>
    <row r="52" spans="1:29" ht="19.5" customHeight="1">
      <c r="A52" s="15" t="s">
        <v>189</v>
      </c>
      <c r="B52" s="51">
        <v>191</v>
      </c>
      <c r="C52" s="80">
        <v>402</v>
      </c>
      <c r="D52" s="53">
        <v>205</v>
      </c>
      <c r="E52" s="54">
        <v>197</v>
      </c>
      <c r="G52" s="18" t="s">
        <v>300</v>
      </c>
      <c r="H52" s="51">
        <v>35</v>
      </c>
      <c r="I52" s="80">
        <v>91</v>
      </c>
      <c r="J52" s="53">
        <v>45</v>
      </c>
      <c r="K52" s="54">
        <v>46</v>
      </c>
      <c r="M52" s="15" t="s">
        <v>191</v>
      </c>
      <c r="N52" s="51">
        <v>43</v>
      </c>
      <c r="O52" s="80">
        <v>137</v>
      </c>
      <c r="P52" s="53">
        <v>61</v>
      </c>
      <c r="Q52" s="54">
        <v>76</v>
      </c>
      <c r="S52" s="15" t="s">
        <v>192</v>
      </c>
      <c r="T52" s="51">
        <v>174</v>
      </c>
      <c r="U52" s="80">
        <v>436</v>
      </c>
      <c r="V52" s="53">
        <v>198</v>
      </c>
      <c r="W52" s="54">
        <v>238</v>
      </c>
      <c r="Y52" s="15" t="s">
        <v>204</v>
      </c>
      <c r="Z52" s="51">
        <v>32</v>
      </c>
      <c r="AA52" s="80">
        <v>81</v>
      </c>
      <c r="AB52" s="53">
        <v>38</v>
      </c>
      <c r="AC52" s="54">
        <v>43</v>
      </c>
    </row>
    <row r="53" spans="1:29" ht="19.5" customHeight="1">
      <c r="A53" s="15" t="s">
        <v>194</v>
      </c>
      <c r="B53" s="51">
        <v>102</v>
      </c>
      <c r="C53" s="80">
        <v>288</v>
      </c>
      <c r="D53" s="53">
        <v>139</v>
      </c>
      <c r="E53" s="54">
        <v>149</v>
      </c>
      <c r="G53" s="23" t="s">
        <v>190</v>
      </c>
      <c r="H53" s="51">
        <v>72</v>
      </c>
      <c r="I53" s="80">
        <v>144</v>
      </c>
      <c r="J53" s="53">
        <v>77</v>
      </c>
      <c r="K53" s="54">
        <v>67</v>
      </c>
      <c r="L53" s="35"/>
      <c r="M53" s="15" t="s">
        <v>195</v>
      </c>
      <c r="N53" s="51">
        <v>72</v>
      </c>
      <c r="O53" s="80">
        <v>224</v>
      </c>
      <c r="P53" s="53">
        <v>109</v>
      </c>
      <c r="Q53" s="54">
        <v>115</v>
      </c>
      <c r="S53" s="15" t="s">
        <v>196</v>
      </c>
      <c r="T53" s="51">
        <v>70</v>
      </c>
      <c r="U53" s="80">
        <v>179</v>
      </c>
      <c r="V53" s="53">
        <v>82</v>
      </c>
      <c r="W53" s="54">
        <v>97</v>
      </c>
      <c r="Y53" s="15" t="s">
        <v>207</v>
      </c>
      <c r="Z53" s="51">
        <v>39</v>
      </c>
      <c r="AA53" s="233">
        <v>107</v>
      </c>
      <c r="AB53" s="53">
        <v>43</v>
      </c>
      <c r="AC53" s="54">
        <v>64</v>
      </c>
    </row>
    <row r="54" spans="1:29" ht="19.5" customHeight="1">
      <c r="A54" s="15" t="s">
        <v>198</v>
      </c>
      <c r="B54" s="51">
        <v>145</v>
      </c>
      <c r="C54" s="80">
        <v>353</v>
      </c>
      <c r="D54" s="53">
        <v>166</v>
      </c>
      <c r="E54" s="54">
        <v>187</v>
      </c>
      <c r="G54" s="16"/>
      <c r="H54" s="59"/>
      <c r="I54" s="60"/>
      <c r="J54" s="61"/>
      <c r="K54" s="62"/>
      <c r="M54" s="15" t="s">
        <v>89</v>
      </c>
      <c r="N54" s="51">
        <v>60</v>
      </c>
      <c r="O54" s="80">
        <v>190</v>
      </c>
      <c r="P54" s="53">
        <v>87</v>
      </c>
      <c r="Q54" s="54">
        <v>103</v>
      </c>
      <c r="S54" s="15" t="s">
        <v>199</v>
      </c>
      <c r="T54" s="51">
        <v>81</v>
      </c>
      <c r="U54" s="80">
        <v>243</v>
      </c>
      <c r="V54" s="53">
        <v>121</v>
      </c>
      <c r="W54" s="54">
        <v>122</v>
      </c>
      <c r="Y54" s="15" t="s">
        <v>448</v>
      </c>
      <c r="Z54" s="51">
        <v>122</v>
      </c>
      <c r="AA54" s="80">
        <v>268</v>
      </c>
      <c r="AB54" s="53">
        <v>122</v>
      </c>
      <c r="AC54" s="54">
        <v>146</v>
      </c>
    </row>
    <row r="55" spans="1:29" ht="19.5" customHeight="1">
      <c r="A55" s="15" t="s">
        <v>201</v>
      </c>
      <c r="B55" s="51">
        <v>108</v>
      </c>
      <c r="C55" s="80">
        <v>289</v>
      </c>
      <c r="D55" s="53">
        <v>138</v>
      </c>
      <c r="E55" s="54">
        <v>151</v>
      </c>
      <c r="G55" s="15"/>
      <c r="H55" s="59"/>
      <c r="I55" s="60"/>
      <c r="J55" s="61"/>
      <c r="K55" s="62"/>
      <c r="M55" s="15" t="s">
        <v>202</v>
      </c>
      <c r="N55" s="51">
        <v>126</v>
      </c>
      <c r="O55" s="80">
        <v>279</v>
      </c>
      <c r="P55" s="53">
        <v>140</v>
      </c>
      <c r="Q55" s="54">
        <v>139</v>
      </c>
      <c r="S55" s="15" t="s">
        <v>203</v>
      </c>
      <c r="T55" s="51">
        <v>139</v>
      </c>
      <c r="U55" s="80">
        <v>385</v>
      </c>
      <c r="V55" s="53">
        <v>182</v>
      </c>
      <c r="W55" s="54">
        <v>203</v>
      </c>
      <c r="Y55" s="15" t="s">
        <v>214</v>
      </c>
      <c r="Z55" s="51">
        <v>25</v>
      </c>
      <c r="AA55" s="80">
        <v>69</v>
      </c>
      <c r="AB55" s="53">
        <v>36</v>
      </c>
      <c r="AC55" s="54">
        <v>33</v>
      </c>
    </row>
    <row r="56" spans="1:29" ht="19.5" customHeight="1">
      <c r="A56" s="15" t="s">
        <v>109</v>
      </c>
      <c r="B56" s="51">
        <v>66</v>
      </c>
      <c r="C56" s="80">
        <v>172</v>
      </c>
      <c r="D56" s="53">
        <v>79</v>
      </c>
      <c r="E56" s="54">
        <v>93</v>
      </c>
      <c r="G56" s="16"/>
      <c r="H56" s="59"/>
      <c r="I56" s="60"/>
      <c r="J56" s="61"/>
      <c r="K56" s="62"/>
      <c r="M56" s="15" t="s">
        <v>205</v>
      </c>
      <c r="N56" s="51">
        <v>107</v>
      </c>
      <c r="O56" s="80">
        <v>282</v>
      </c>
      <c r="P56" s="53">
        <v>130</v>
      </c>
      <c r="Q56" s="54">
        <v>152</v>
      </c>
      <c r="S56" s="15" t="s">
        <v>206</v>
      </c>
      <c r="T56" s="51">
        <v>34</v>
      </c>
      <c r="U56" s="80">
        <v>141</v>
      </c>
      <c r="V56" s="53">
        <v>64</v>
      </c>
      <c r="W56" s="54">
        <v>77</v>
      </c>
      <c r="Y56" s="15" t="s">
        <v>218</v>
      </c>
      <c r="Z56" s="51">
        <v>35</v>
      </c>
      <c r="AA56" s="80">
        <v>79</v>
      </c>
      <c r="AB56" s="53">
        <v>36</v>
      </c>
      <c r="AC56" s="54">
        <v>43</v>
      </c>
    </row>
    <row r="57" spans="1:29" ht="19.5" customHeight="1">
      <c r="A57" s="15" t="s">
        <v>208</v>
      </c>
      <c r="B57" s="51">
        <v>230</v>
      </c>
      <c r="C57" s="80">
        <v>514</v>
      </c>
      <c r="D57" s="53">
        <v>243</v>
      </c>
      <c r="E57" s="54">
        <v>271</v>
      </c>
      <c r="G57" s="24"/>
      <c r="H57" s="85"/>
      <c r="I57" s="86"/>
      <c r="J57" s="87"/>
      <c r="K57" s="88"/>
      <c r="M57" s="15" t="s">
        <v>209</v>
      </c>
      <c r="N57" s="51">
        <v>220</v>
      </c>
      <c r="O57" s="80">
        <v>549</v>
      </c>
      <c r="P57" s="53">
        <v>267</v>
      </c>
      <c r="Q57" s="54">
        <v>282</v>
      </c>
      <c r="S57" s="15" t="s">
        <v>210</v>
      </c>
      <c r="T57" s="51">
        <v>63</v>
      </c>
      <c r="U57" s="80">
        <v>181</v>
      </c>
      <c r="V57" s="53">
        <v>81</v>
      </c>
      <c r="W57" s="54">
        <v>100</v>
      </c>
      <c r="Y57" s="15" t="s">
        <v>228</v>
      </c>
      <c r="Z57" s="51">
        <v>51</v>
      </c>
      <c r="AA57" s="80">
        <v>123</v>
      </c>
      <c r="AB57" s="53">
        <v>61</v>
      </c>
      <c r="AC57" s="54">
        <v>62</v>
      </c>
    </row>
    <row r="58" spans="1:29" ht="19.5" customHeight="1">
      <c r="A58" s="15" t="s">
        <v>211</v>
      </c>
      <c r="B58" s="51">
        <v>70</v>
      </c>
      <c r="C58" s="80">
        <v>210</v>
      </c>
      <c r="D58" s="53">
        <v>100</v>
      </c>
      <c r="E58" s="54">
        <v>110</v>
      </c>
      <c r="L58" s="6"/>
      <c r="M58" s="15" t="s">
        <v>212</v>
      </c>
      <c r="N58" s="51">
        <v>33</v>
      </c>
      <c r="O58" s="80">
        <v>93</v>
      </c>
      <c r="P58" s="53">
        <v>39</v>
      </c>
      <c r="Q58" s="54">
        <v>54</v>
      </c>
      <c r="S58" s="15" t="s">
        <v>213</v>
      </c>
      <c r="T58" s="51">
        <v>101</v>
      </c>
      <c r="U58" s="80">
        <v>226</v>
      </c>
      <c r="V58" s="53">
        <v>102</v>
      </c>
      <c r="W58" s="54">
        <v>124</v>
      </c>
      <c r="Y58" s="19" t="s">
        <v>449</v>
      </c>
      <c r="Z58" s="89">
        <v>383</v>
      </c>
      <c r="AA58" s="90">
        <v>920</v>
      </c>
      <c r="AB58" s="91">
        <v>431</v>
      </c>
      <c r="AC58" s="92">
        <v>489</v>
      </c>
    </row>
    <row r="59" spans="1:29" ht="19.5" customHeight="1">
      <c r="A59" s="15" t="s">
        <v>215</v>
      </c>
      <c r="B59" s="51">
        <v>155</v>
      </c>
      <c r="C59" s="80">
        <v>384</v>
      </c>
      <c r="D59" s="53">
        <v>190</v>
      </c>
      <c r="E59" s="54">
        <v>194</v>
      </c>
      <c r="M59" s="15" t="s">
        <v>216</v>
      </c>
      <c r="N59" s="51">
        <v>72</v>
      </c>
      <c r="O59" s="80">
        <v>234</v>
      </c>
      <c r="P59" s="53">
        <v>109</v>
      </c>
      <c r="Q59" s="54">
        <v>125</v>
      </c>
      <c r="S59" s="15" t="s">
        <v>217</v>
      </c>
      <c r="T59" s="51">
        <v>19</v>
      </c>
      <c r="U59" s="80">
        <v>59</v>
      </c>
      <c r="V59" s="53">
        <v>32</v>
      </c>
      <c r="W59" s="54">
        <v>27</v>
      </c>
      <c r="Y59" s="15" t="s">
        <v>232</v>
      </c>
      <c r="Z59" s="51">
        <v>129</v>
      </c>
      <c r="AA59" s="80">
        <v>275</v>
      </c>
      <c r="AB59" s="53">
        <v>130</v>
      </c>
      <c r="AC59" s="54">
        <v>145</v>
      </c>
    </row>
    <row r="60" spans="1:29" ht="19.5" customHeight="1">
      <c r="A60" s="15" t="s">
        <v>219</v>
      </c>
      <c r="B60" s="51">
        <v>44</v>
      </c>
      <c r="C60" s="80">
        <v>132</v>
      </c>
      <c r="D60" s="53">
        <v>65</v>
      </c>
      <c r="E60" s="54">
        <v>67</v>
      </c>
      <c r="M60" s="15" t="s">
        <v>291</v>
      </c>
      <c r="N60" s="51">
        <v>265</v>
      </c>
      <c r="O60" s="80">
        <v>679</v>
      </c>
      <c r="P60" s="53">
        <v>345</v>
      </c>
      <c r="Q60" s="54">
        <v>334</v>
      </c>
      <c r="S60" s="15" t="s">
        <v>221</v>
      </c>
      <c r="T60" s="51">
        <v>49</v>
      </c>
      <c r="U60" s="80">
        <v>152</v>
      </c>
      <c r="V60" s="53">
        <v>75</v>
      </c>
      <c r="W60" s="54">
        <v>77</v>
      </c>
      <c r="Y60" s="15" t="s">
        <v>237</v>
      </c>
      <c r="Z60" s="51">
        <v>56</v>
      </c>
      <c r="AA60" s="80">
        <v>151</v>
      </c>
      <c r="AB60" s="53">
        <v>74</v>
      </c>
      <c r="AC60" s="54">
        <v>77</v>
      </c>
    </row>
    <row r="61" spans="1:29" ht="19.5" customHeight="1">
      <c r="A61" s="15" t="s">
        <v>222</v>
      </c>
      <c r="B61" s="51">
        <v>93</v>
      </c>
      <c r="C61" s="80">
        <v>286</v>
      </c>
      <c r="D61" s="53">
        <v>137</v>
      </c>
      <c r="E61" s="54">
        <v>149</v>
      </c>
      <c r="M61" s="15" t="s">
        <v>293</v>
      </c>
      <c r="N61" s="51">
        <v>174</v>
      </c>
      <c r="O61" s="80">
        <v>387</v>
      </c>
      <c r="P61" s="53">
        <v>198</v>
      </c>
      <c r="Q61" s="54">
        <v>189</v>
      </c>
      <c r="S61" s="15" t="s">
        <v>224</v>
      </c>
      <c r="T61" s="51">
        <v>93</v>
      </c>
      <c r="U61" s="80">
        <v>231</v>
      </c>
      <c r="V61" s="53">
        <v>110</v>
      </c>
      <c r="W61" s="54">
        <v>121</v>
      </c>
      <c r="Y61" s="15" t="s">
        <v>242</v>
      </c>
      <c r="Z61" s="51">
        <v>74</v>
      </c>
      <c r="AA61" s="80">
        <v>161</v>
      </c>
      <c r="AB61" s="53">
        <v>78</v>
      </c>
      <c r="AC61" s="54">
        <v>83</v>
      </c>
    </row>
    <row r="62" spans="1:29" ht="19.5" customHeight="1">
      <c r="A62" s="36" t="s">
        <v>185</v>
      </c>
      <c r="B62" s="82">
        <v>139</v>
      </c>
      <c r="C62" s="80">
        <v>344</v>
      </c>
      <c r="D62" s="83">
        <v>170</v>
      </c>
      <c r="E62" s="84">
        <v>174</v>
      </c>
      <c r="G62" s="8" t="s">
        <v>5</v>
      </c>
      <c r="H62" s="9" t="s">
        <v>1</v>
      </c>
      <c r="I62" s="10" t="s">
        <v>2</v>
      </c>
      <c r="J62" s="11" t="s">
        <v>3</v>
      </c>
      <c r="K62" s="12" t="s">
        <v>4</v>
      </c>
      <c r="M62" s="19" t="s">
        <v>450</v>
      </c>
      <c r="N62" s="89">
        <v>504</v>
      </c>
      <c r="O62" s="90">
        <v>1477</v>
      </c>
      <c r="P62" s="91">
        <v>693</v>
      </c>
      <c r="Q62" s="92">
        <v>784</v>
      </c>
      <c r="S62" s="15" t="s">
        <v>227</v>
      </c>
      <c r="T62" s="51">
        <v>457</v>
      </c>
      <c r="U62" s="80">
        <v>1141</v>
      </c>
      <c r="V62" s="53">
        <v>587</v>
      </c>
      <c r="W62" s="54">
        <v>554</v>
      </c>
      <c r="Y62" s="15" t="s">
        <v>246</v>
      </c>
      <c r="Z62" s="51">
        <v>54</v>
      </c>
      <c r="AA62" s="80">
        <v>161</v>
      </c>
      <c r="AB62" s="53">
        <v>76</v>
      </c>
      <c r="AC62" s="54">
        <v>85</v>
      </c>
    </row>
    <row r="63" spans="1:29" ht="19.5" customHeight="1">
      <c r="A63" s="19" t="s">
        <v>451</v>
      </c>
      <c r="B63" s="89">
        <v>1239</v>
      </c>
      <c r="C63" s="90">
        <v>2830</v>
      </c>
      <c r="D63" s="91">
        <v>1414</v>
      </c>
      <c r="E63" s="92">
        <v>1416</v>
      </c>
      <c r="G63" s="13" t="s">
        <v>460</v>
      </c>
      <c r="H63" s="126">
        <v>798</v>
      </c>
      <c r="I63" s="127">
        <v>2245</v>
      </c>
      <c r="J63" s="128">
        <v>1036</v>
      </c>
      <c r="K63" s="129">
        <v>1209</v>
      </c>
      <c r="M63" s="15" t="s">
        <v>220</v>
      </c>
      <c r="N63" s="51">
        <v>127</v>
      </c>
      <c r="O63" s="80">
        <v>373</v>
      </c>
      <c r="P63" s="53">
        <v>172</v>
      </c>
      <c r="Q63" s="54">
        <v>201</v>
      </c>
      <c r="S63" s="19" t="s">
        <v>452</v>
      </c>
      <c r="T63" s="89">
        <v>183</v>
      </c>
      <c r="U63" s="90">
        <v>490</v>
      </c>
      <c r="V63" s="91">
        <v>230</v>
      </c>
      <c r="W63" s="92">
        <v>260</v>
      </c>
      <c r="Y63" s="15" t="s">
        <v>250</v>
      </c>
      <c r="Z63" s="51">
        <v>34</v>
      </c>
      <c r="AA63" s="80">
        <v>74</v>
      </c>
      <c r="AB63" s="53">
        <v>31</v>
      </c>
      <c r="AC63" s="54">
        <v>43</v>
      </c>
    </row>
    <row r="64" spans="1:29" ht="19.5" customHeight="1">
      <c r="A64" s="15" t="s">
        <v>225</v>
      </c>
      <c r="B64" s="82">
        <v>266</v>
      </c>
      <c r="C64" s="80">
        <v>486</v>
      </c>
      <c r="D64" s="83">
        <v>295</v>
      </c>
      <c r="E64" s="84">
        <v>191</v>
      </c>
      <c r="G64" s="15" t="s">
        <v>234</v>
      </c>
      <c r="H64" s="82">
        <v>52</v>
      </c>
      <c r="I64" s="80">
        <v>168</v>
      </c>
      <c r="J64" s="83">
        <v>72</v>
      </c>
      <c r="K64" s="84">
        <v>96</v>
      </c>
      <c r="M64" s="15" t="s">
        <v>223</v>
      </c>
      <c r="N64" s="51">
        <v>53</v>
      </c>
      <c r="O64" s="80">
        <v>149</v>
      </c>
      <c r="P64" s="53">
        <v>76</v>
      </c>
      <c r="Q64" s="54">
        <v>73</v>
      </c>
      <c r="S64" s="15" t="s">
        <v>231</v>
      </c>
      <c r="T64" s="51">
        <v>29</v>
      </c>
      <c r="U64" s="80">
        <v>85</v>
      </c>
      <c r="V64" s="53">
        <v>42</v>
      </c>
      <c r="W64" s="54">
        <v>43</v>
      </c>
      <c r="Y64" s="15" t="s">
        <v>255</v>
      </c>
      <c r="Z64" s="51">
        <v>36</v>
      </c>
      <c r="AA64" s="80">
        <v>98</v>
      </c>
      <c r="AB64" s="53">
        <v>42</v>
      </c>
      <c r="AC64" s="54">
        <v>56</v>
      </c>
    </row>
    <row r="65" spans="1:29" ht="19.5" customHeight="1">
      <c r="A65" s="15" t="s">
        <v>229</v>
      </c>
      <c r="B65" s="82">
        <v>27</v>
      </c>
      <c r="C65" s="80">
        <v>84</v>
      </c>
      <c r="D65" s="83">
        <v>41</v>
      </c>
      <c r="E65" s="84">
        <v>43</v>
      </c>
      <c r="G65" s="15" t="s">
        <v>239</v>
      </c>
      <c r="H65" s="82">
        <v>49</v>
      </c>
      <c r="I65" s="80">
        <v>152</v>
      </c>
      <c r="J65" s="83">
        <v>72</v>
      </c>
      <c r="K65" s="84">
        <v>80</v>
      </c>
      <c r="M65" s="15" t="s">
        <v>226</v>
      </c>
      <c r="N65" s="51">
        <v>103</v>
      </c>
      <c r="O65" s="80">
        <v>337</v>
      </c>
      <c r="P65" s="53">
        <v>154</v>
      </c>
      <c r="Q65" s="54">
        <v>183</v>
      </c>
      <c r="S65" s="15" t="s">
        <v>236</v>
      </c>
      <c r="T65" s="51">
        <v>55</v>
      </c>
      <c r="U65" s="80">
        <v>158</v>
      </c>
      <c r="V65" s="53">
        <v>77</v>
      </c>
      <c r="W65" s="54">
        <v>81</v>
      </c>
      <c r="Y65" s="19" t="s">
        <v>453</v>
      </c>
      <c r="Z65" s="89">
        <v>302</v>
      </c>
      <c r="AA65" s="90">
        <v>692</v>
      </c>
      <c r="AB65" s="91">
        <v>306</v>
      </c>
      <c r="AC65" s="92">
        <v>386</v>
      </c>
    </row>
    <row r="66" spans="1:29" ht="19.5" customHeight="1">
      <c r="A66" s="15" t="s">
        <v>233</v>
      </c>
      <c r="B66" s="82">
        <v>73</v>
      </c>
      <c r="C66" s="80">
        <v>216</v>
      </c>
      <c r="D66" s="83">
        <v>98</v>
      </c>
      <c r="E66" s="84">
        <v>118</v>
      </c>
      <c r="G66" s="15" t="s">
        <v>210</v>
      </c>
      <c r="H66" s="82">
        <v>93</v>
      </c>
      <c r="I66" s="80">
        <v>280</v>
      </c>
      <c r="J66" s="83">
        <v>129</v>
      </c>
      <c r="K66" s="84">
        <v>151</v>
      </c>
      <c r="M66" s="15" t="s">
        <v>230</v>
      </c>
      <c r="N66" s="51">
        <v>63</v>
      </c>
      <c r="O66" s="80">
        <v>161</v>
      </c>
      <c r="P66" s="53">
        <v>79</v>
      </c>
      <c r="Q66" s="54">
        <v>82</v>
      </c>
      <c r="S66" s="15" t="s">
        <v>241</v>
      </c>
      <c r="T66" s="51">
        <v>47</v>
      </c>
      <c r="U66" s="80">
        <v>104</v>
      </c>
      <c r="V66" s="53">
        <v>46</v>
      </c>
      <c r="W66" s="54">
        <v>58</v>
      </c>
      <c r="Y66" s="15" t="s">
        <v>260</v>
      </c>
      <c r="Z66" s="51">
        <v>94</v>
      </c>
      <c r="AA66" s="80">
        <v>213</v>
      </c>
      <c r="AB66" s="53">
        <v>91</v>
      </c>
      <c r="AC66" s="54">
        <v>122</v>
      </c>
    </row>
    <row r="67" spans="1:29" ht="19.5" customHeight="1">
      <c r="A67" s="15" t="s">
        <v>238</v>
      </c>
      <c r="B67" s="82">
        <v>90</v>
      </c>
      <c r="C67" s="80">
        <v>210</v>
      </c>
      <c r="D67" s="83">
        <v>107</v>
      </c>
      <c r="E67" s="84">
        <v>103</v>
      </c>
      <c r="G67" s="15" t="s">
        <v>248</v>
      </c>
      <c r="H67" s="82">
        <v>201</v>
      </c>
      <c r="I67" s="80">
        <v>528</v>
      </c>
      <c r="J67" s="83">
        <v>251</v>
      </c>
      <c r="K67" s="84">
        <v>277</v>
      </c>
      <c r="M67" s="15" t="s">
        <v>235</v>
      </c>
      <c r="N67" s="51">
        <v>129</v>
      </c>
      <c r="O67" s="80">
        <v>369</v>
      </c>
      <c r="P67" s="53">
        <v>172</v>
      </c>
      <c r="Q67" s="54">
        <v>197</v>
      </c>
      <c r="S67" s="15" t="s">
        <v>245</v>
      </c>
      <c r="T67" s="51">
        <v>25</v>
      </c>
      <c r="U67" s="80">
        <v>77</v>
      </c>
      <c r="V67" s="53">
        <v>38</v>
      </c>
      <c r="W67" s="54">
        <v>39</v>
      </c>
      <c r="Y67" s="15" t="s">
        <v>265</v>
      </c>
      <c r="Z67" s="51">
        <v>85</v>
      </c>
      <c r="AA67" s="80">
        <v>197</v>
      </c>
      <c r="AB67" s="53">
        <v>85</v>
      </c>
      <c r="AC67" s="54">
        <v>112</v>
      </c>
    </row>
    <row r="68" spans="1:29" ht="19.5" customHeight="1">
      <c r="A68" s="15" t="s">
        <v>243</v>
      </c>
      <c r="B68" s="82">
        <v>169</v>
      </c>
      <c r="C68" s="80">
        <v>424</v>
      </c>
      <c r="D68" s="83">
        <v>223</v>
      </c>
      <c r="E68" s="84">
        <v>201</v>
      </c>
      <c r="G68" s="15" t="s">
        <v>252</v>
      </c>
      <c r="H68" s="82">
        <v>35</v>
      </c>
      <c r="I68" s="80">
        <v>101</v>
      </c>
      <c r="J68" s="83">
        <v>43</v>
      </c>
      <c r="K68" s="84">
        <v>58</v>
      </c>
      <c r="M68" s="15" t="s">
        <v>240</v>
      </c>
      <c r="N68" s="51">
        <v>29</v>
      </c>
      <c r="O68" s="80">
        <v>88</v>
      </c>
      <c r="P68" s="53">
        <v>40</v>
      </c>
      <c r="Q68" s="54">
        <v>48</v>
      </c>
      <c r="S68" s="15" t="s">
        <v>249</v>
      </c>
      <c r="T68" s="51">
        <v>27</v>
      </c>
      <c r="U68" s="80">
        <v>66</v>
      </c>
      <c r="V68" s="53">
        <v>27</v>
      </c>
      <c r="W68" s="54">
        <v>39</v>
      </c>
      <c r="Y68" s="15" t="s">
        <v>269</v>
      </c>
      <c r="Z68" s="51">
        <v>68</v>
      </c>
      <c r="AA68" s="80">
        <v>142</v>
      </c>
      <c r="AB68" s="53">
        <v>59</v>
      </c>
      <c r="AC68" s="54">
        <v>83</v>
      </c>
    </row>
    <row r="69" spans="1:29" ht="19.5" customHeight="1">
      <c r="A69" s="15" t="s">
        <v>247</v>
      </c>
      <c r="B69" s="82">
        <v>59</v>
      </c>
      <c r="C69" s="80">
        <v>174</v>
      </c>
      <c r="D69" s="83">
        <v>83</v>
      </c>
      <c r="E69" s="84">
        <v>91</v>
      </c>
      <c r="G69" s="15" t="s">
        <v>257</v>
      </c>
      <c r="H69" s="82">
        <v>185</v>
      </c>
      <c r="I69" s="80">
        <v>574</v>
      </c>
      <c r="J69" s="83">
        <v>271</v>
      </c>
      <c r="K69" s="84">
        <v>303</v>
      </c>
      <c r="M69" s="19" t="s">
        <v>454</v>
      </c>
      <c r="N69" s="89">
        <v>569</v>
      </c>
      <c r="O69" s="90">
        <v>1545</v>
      </c>
      <c r="P69" s="91">
        <v>746</v>
      </c>
      <c r="Q69" s="92">
        <v>799</v>
      </c>
      <c r="S69" s="19" t="s">
        <v>455</v>
      </c>
      <c r="T69" s="89">
        <v>404</v>
      </c>
      <c r="U69" s="90">
        <v>1083</v>
      </c>
      <c r="V69" s="91">
        <v>524</v>
      </c>
      <c r="W69" s="92">
        <v>559</v>
      </c>
      <c r="Y69" s="15" t="s">
        <v>274</v>
      </c>
      <c r="Z69" s="51">
        <v>55</v>
      </c>
      <c r="AA69" s="80">
        <v>140</v>
      </c>
      <c r="AB69" s="53">
        <v>71</v>
      </c>
      <c r="AC69" s="54">
        <v>69</v>
      </c>
    </row>
    <row r="70" spans="1:29" ht="19.5" customHeight="1">
      <c r="A70" s="15" t="s">
        <v>251</v>
      </c>
      <c r="B70" s="82">
        <v>207</v>
      </c>
      <c r="C70" s="80">
        <v>525</v>
      </c>
      <c r="D70" s="83">
        <v>263</v>
      </c>
      <c r="E70" s="84">
        <v>262</v>
      </c>
      <c r="G70" s="15" t="s">
        <v>262</v>
      </c>
      <c r="H70" s="82">
        <v>91</v>
      </c>
      <c r="I70" s="80">
        <v>253</v>
      </c>
      <c r="J70" s="83">
        <v>110</v>
      </c>
      <c r="K70" s="84">
        <v>143</v>
      </c>
      <c r="M70" s="15" t="s">
        <v>244</v>
      </c>
      <c r="N70" s="51">
        <v>39</v>
      </c>
      <c r="O70" s="80">
        <v>111</v>
      </c>
      <c r="P70" s="53">
        <v>53</v>
      </c>
      <c r="Q70" s="54">
        <v>58</v>
      </c>
      <c r="S70" s="15" t="s">
        <v>254</v>
      </c>
      <c r="T70" s="51">
        <v>37</v>
      </c>
      <c r="U70" s="80">
        <v>92</v>
      </c>
      <c r="V70" s="53">
        <v>40</v>
      </c>
      <c r="W70" s="54">
        <v>52</v>
      </c>
      <c r="Y70" s="37" t="s">
        <v>456</v>
      </c>
      <c r="Z70" s="89">
        <v>253</v>
      </c>
      <c r="AA70" s="90">
        <v>526</v>
      </c>
      <c r="AB70" s="91">
        <v>232</v>
      </c>
      <c r="AC70" s="92">
        <v>294</v>
      </c>
    </row>
    <row r="71" spans="1:29" ht="19.5" customHeight="1">
      <c r="A71" s="15" t="s">
        <v>256</v>
      </c>
      <c r="B71" s="82">
        <v>245</v>
      </c>
      <c r="C71" s="80">
        <v>419</v>
      </c>
      <c r="D71" s="83">
        <v>171</v>
      </c>
      <c r="E71" s="84">
        <v>248</v>
      </c>
      <c r="G71" s="15" t="s">
        <v>267</v>
      </c>
      <c r="H71" s="82">
        <v>85</v>
      </c>
      <c r="I71" s="80">
        <v>174</v>
      </c>
      <c r="J71" s="83">
        <v>81</v>
      </c>
      <c r="K71" s="84">
        <v>93</v>
      </c>
      <c r="M71" s="15" t="s">
        <v>218</v>
      </c>
      <c r="N71" s="51">
        <v>22</v>
      </c>
      <c r="O71" s="80">
        <v>73</v>
      </c>
      <c r="P71" s="53">
        <v>35</v>
      </c>
      <c r="Q71" s="54">
        <v>38</v>
      </c>
      <c r="S71" s="15" t="s">
        <v>259</v>
      </c>
      <c r="T71" s="51">
        <v>65</v>
      </c>
      <c r="U71" s="80">
        <v>168</v>
      </c>
      <c r="V71" s="53">
        <v>79</v>
      </c>
      <c r="W71" s="54">
        <v>89</v>
      </c>
      <c r="Y71" s="15" t="s">
        <v>278</v>
      </c>
      <c r="Z71" s="51">
        <v>127</v>
      </c>
      <c r="AA71" s="80">
        <v>281</v>
      </c>
      <c r="AB71" s="53">
        <v>128</v>
      </c>
      <c r="AC71" s="54">
        <v>153</v>
      </c>
    </row>
    <row r="72" spans="1:29" ht="19.5" customHeight="1">
      <c r="A72" s="15" t="s">
        <v>261</v>
      </c>
      <c r="B72" s="82">
        <v>103</v>
      </c>
      <c r="C72" s="80">
        <v>292</v>
      </c>
      <c r="D72" s="83">
        <v>133</v>
      </c>
      <c r="E72" s="84">
        <v>159</v>
      </c>
      <c r="G72" s="15" t="s">
        <v>271</v>
      </c>
      <c r="H72" s="82">
        <v>7</v>
      </c>
      <c r="I72" s="80">
        <v>15</v>
      </c>
      <c r="J72" s="83">
        <v>7</v>
      </c>
      <c r="K72" s="84">
        <v>8</v>
      </c>
      <c r="M72" s="15" t="s">
        <v>253</v>
      </c>
      <c r="N72" s="51">
        <v>28</v>
      </c>
      <c r="O72" s="80">
        <v>62</v>
      </c>
      <c r="P72" s="53">
        <v>30</v>
      </c>
      <c r="Q72" s="54">
        <v>32</v>
      </c>
      <c r="S72" s="15" t="s">
        <v>264</v>
      </c>
      <c r="T72" s="51">
        <v>56</v>
      </c>
      <c r="U72" s="80">
        <v>173</v>
      </c>
      <c r="V72" s="53">
        <v>87</v>
      </c>
      <c r="W72" s="54">
        <v>86</v>
      </c>
      <c r="Y72" s="15" t="s">
        <v>282</v>
      </c>
      <c r="Z72" s="51">
        <v>86</v>
      </c>
      <c r="AA72" s="80">
        <v>140</v>
      </c>
      <c r="AB72" s="53">
        <v>51</v>
      </c>
      <c r="AC72" s="54">
        <v>89</v>
      </c>
    </row>
    <row r="73" spans="1:29" ht="19.5" customHeight="1">
      <c r="A73" s="19" t="s">
        <v>457</v>
      </c>
      <c r="B73" s="89">
        <v>1376</v>
      </c>
      <c r="C73" s="90">
        <v>3537</v>
      </c>
      <c r="D73" s="91">
        <v>1751</v>
      </c>
      <c r="E73" s="92">
        <v>1786</v>
      </c>
      <c r="G73" s="25"/>
      <c r="H73" s="51"/>
      <c r="I73" s="52"/>
      <c r="J73" s="53"/>
      <c r="K73" s="54"/>
      <c r="M73" s="15" t="s">
        <v>258</v>
      </c>
      <c r="N73" s="51">
        <v>41</v>
      </c>
      <c r="O73" s="80">
        <v>109</v>
      </c>
      <c r="P73" s="53">
        <v>57</v>
      </c>
      <c r="Q73" s="54">
        <v>52</v>
      </c>
      <c r="S73" s="15" t="s">
        <v>268</v>
      </c>
      <c r="T73" s="51">
        <v>80</v>
      </c>
      <c r="U73" s="80">
        <v>199</v>
      </c>
      <c r="V73" s="53">
        <v>89</v>
      </c>
      <c r="W73" s="54">
        <v>110</v>
      </c>
      <c r="Y73" s="15" t="s">
        <v>284</v>
      </c>
      <c r="Z73" s="51">
        <v>24</v>
      </c>
      <c r="AA73" s="80">
        <v>59</v>
      </c>
      <c r="AB73" s="53">
        <v>30</v>
      </c>
      <c r="AC73" s="54">
        <v>29</v>
      </c>
    </row>
    <row r="74" spans="1:29" ht="19.5" customHeight="1">
      <c r="A74" s="15" t="s">
        <v>266</v>
      </c>
      <c r="B74" s="82">
        <v>95</v>
      </c>
      <c r="C74" s="80">
        <v>246</v>
      </c>
      <c r="D74" s="83">
        <v>119</v>
      </c>
      <c r="E74" s="84">
        <v>127</v>
      </c>
      <c r="G74" s="25"/>
      <c r="H74" s="51"/>
      <c r="I74" s="52"/>
      <c r="J74" s="53"/>
      <c r="K74" s="54"/>
      <c r="M74" s="15" t="s">
        <v>263</v>
      </c>
      <c r="N74" s="51">
        <v>67</v>
      </c>
      <c r="O74" s="80">
        <v>202</v>
      </c>
      <c r="P74" s="53">
        <v>89</v>
      </c>
      <c r="Q74" s="54">
        <v>113</v>
      </c>
      <c r="S74" s="15" t="s">
        <v>273</v>
      </c>
      <c r="T74" s="51">
        <v>64</v>
      </c>
      <c r="U74" s="80">
        <v>170</v>
      </c>
      <c r="V74" s="53">
        <v>91</v>
      </c>
      <c r="W74" s="54">
        <v>79</v>
      </c>
      <c r="Y74" s="15" t="s">
        <v>287</v>
      </c>
      <c r="Z74" s="51">
        <v>16</v>
      </c>
      <c r="AA74" s="80">
        <v>46</v>
      </c>
      <c r="AB74" s="53">
        <v>23</v>
      </c>
      <c r="AC74" s="54">
        <v>23</v>
      </c>
    </row>
    <row r="75" spans="1:29" ht="19.5" customHeight="1">
      <c r="A75" s="15" t="s">
        <v>270</v>
      </c>
      <c r="B75" s="82">
        <v>132</v>
      </c>
      <c r="C75" s="80">
        <v>360</v>
      </c>
      <c r="D75" s="83">
        <v>169</v>
      </c>
      <c r="E75" s="84">
        <v>191</v>
      </c>
      <c r="G75" s="26"/>
      <c r="H75" s="63"/>
      <c r="I75" s="64"/>
      <c r="J75" s="65"/>
      <c r="K75" s="66"/>
      <c r="M75" s="15" t="s">
        <v>50</v>
      </c>
      <c r="N75" s="51">
        <v>25</v>
      </c>
      <c r="O75" s="80">
        <v>84</v>
      </c>
      <c r="P75" s="53">
        <v>37</v>
      </c>
      <c r="Q75" s="54">
        <v>47</v>
      </c>
      <c r="S75" s="15" t="s">
        <v>277</v>
      </c>
      <c r="T75" s="51">
        <v>49</v>
      </c>
      <c r="U75" s="80">
        <v>122</v>
      </c>
      <c r="V75" s="53">
        <v>62</v>
      </c>
      <c r="W75" s="54">
        <v>60</v>
      </c>
      <c r="Y75" s="17" t="s">
        <v>493</v>
      </c>
      <c r="Z75" s="89">
        <v>1943</v>
      </c>
      <c r="AA75" s="90">
        <v>5125</v>
      </c>
      <c r="AB75" s="91">
        <v>2511</v>
      </c>
      <c r="AC75" s="92">
        <v>2614</v>
      </c>
    </row>
    <row r="76" spans="1:29" ht="19.5" customHeight="1">
      <c r="A76" s="15" t="s">
        <v>275</v>
      </c>
      <c r="B76" s="82">
        <v>161</v>
      </c>
      <c r="C76" s="80">
        <v>504</v>
      </c>
      <c r="D76" s="83">
        <v>235</v>
      </c>
      <c r="E76" s="84">
        <v>269</v>
      </c>
      <c r="M76" s="15" t="s">
        <v>272</v>
      </c>
      <c r="N76" s="51">
        <v>45</v>
      </c>
      <c r="O76" s="80">
        <v>148</v>
      </c>
      <c r="P76" s="53">
        <v>75</v>
      </c>
      <c r="Q76" s="54">
        <v>73</v>
      </c>
      <c r="S76" s="15" t="s">
        <v>281</v>
      </c>
      <c r="T76" s="51">
        <v>53</v>
      </c>
      <c r="U76" s="80">
        <v>159</v>
      </c>
      <c r="V76" s="53">
        <v>76</v>
      </c>
      <c r="W76" s="54">
        <v>83</v>
      </c>
      <c r="Y76" s="18" t="s">
        <v>494</v>
      </c>
      <c r="Z76" s="51">
        <v>255</v>
      </c>
      <c r="AA76" s="80">
        <v>686</v>
      </c>
      <c r="AB76" s="53">
        <v>333</v>
      </c>
      <c r="AC76" s="54">
        <v>353</v>
      </c>
    </row>
    <row r="77" spans="1:29" ht="19.5" customHeight="1">
      <c r="A77" s="18" t="s">
        <v>471</v>
      </c>
      <c r="B77" s="82">
        <v>123</v>
      </c>
      <c r="C77" s="80">
        <v>253</v>
      </c>
      <c r="D77" s="83">
        <v>121</v>
      </c>
      <c r="E77" s="84">
        <v>132</v>
      </c>
      <c r="M77" s="15" t="s">
        <v>276</v>
      </c>
      <c r="N77" s="51">
        <v>46</v>
      </c>
      <c r="O77" s="80">
        <v>120</v>
      </c>
      <c r="P77" s="53">
        <v>61</v>
      </c>
      <c r="Q77" s="54">
        <v>59</v>
      </c>
      <c r="S77" s="152"/>
      <c r="T77" s="51"/>
      <c r="U77" s="80"/>
      <c r="V77" s="53"/>
      <c r="W77" s="54"/>
      <c r="Y77" s="18" t="s">
        <v>495</v>
      </c>
      <c r="Z77" s="51">
        <v>207</v>
      </c>
      <c r="AA77" s="80">
        <v>540</v>
      </c>
      <c r="AB77" s="53">
        <v>260</v>
      </c>
      <c r="AC77" s="54">
        <v>280</v>
      </c>
    </row>
    <row r="78" spans="1:29" ht="19.5" customHeight="1">
      <c r="A78" s="15" t="s">
        <v>279</v>
      </c>
      <c r="B78" s="82">
        <v>169</v>
      </c>
      <c r="C78" s="80">
        <v>502</v>
      </c>
      <c r="D78" s="83">
        <v>243</v>
      </c>
      <c r="E78" s="84">
        <v>259</v>
      </c>
      <c r="M78" s="15" t="s">
        <v>280</v>
      </c>
      <c r="N78" s="51">
        <v>232</v>
      </c>
      <c r="O78" s="80">
        <v>589</v>
      </c>
      <c r="P78" s="53">
        <v>284</v>
      </c>
      <c r="Q78" s="54">
        <v>305</v>
      </c>
      <c r="S78" s="21"/>
      <c r="T78" s="63"/>
      <c r="U78" s="64"/>
      <c r="V78" s="65"/>
      <c r="W78" s="66"/>
      <c r="Y78" s="18" t="s">
        <v>496</v>
      </c>
      <c r="Z78" s="51">
        <v>286</v>
      </c>
      <c r="AA78" s="80">
        <v>778</v>
      </c>
      <c r="AB78" s="53">
        <v>385</v>
      </c>
      <c r="AC78" s="54">
        <v>393</v>
      </c>
    </row>
    <row r="79" spans="1:29" ht="19.5" customHeight="1">
      <c r="A79" s="15" t="s">
        <v>285</v>
      </c>
      <c r="B79" s="82">
        <v>16</v>
      </c>
      <c r="C79" s="80">
        <v>41</v>
      </c>
      <c r="D79" s="83">
        <v>24</v>
      </c>
      <c r="E79" s="84">
        <v>17</v>
      </c>
      <c r="M79" s="18" t="s">
        <v>283</v>
      </c>
      <c r="N79" s="51">
        <v>24</v>
      </c>
      <c r="O79" s="80">
        <v>47</v>
      </c>
      <c r="P79" s="53">
        <v>25</v>
      </c>
      <c r="Q79" s="54">
        <v>22</v>
      </c>
      <c r="S79" s="68"/>
      <c r="T79" s="68"/>
      <c r="U79" s="68"/>
      <c r="V79" s="68"/>
      <c r="W79" s="68"/>
      <c r="Y79" s="18" t="s">
        <v>497</v>
      </c>
      <c r="Z79" s="51">
        <v>216</v>
      </c>
      <c r="AA79" s="80">
        <v>594</v>
      </c>
      <c r="AB79" s="53">
        <v>304</v>
      </c>
      <c r="AC79" s="54">
        <v>290</v>
      </c>
    </row>
    <row r="80" spans="1:29" ht="19.5" customHeight="1">
      <c r="A80" s="18" t="s">
        <v>288</v>
      </c>
      <c r="B80" s="82">
        <v>63</v>
      </c>
      <c r="C80" s="80">
        <v>160</v>
      </c>
      <c r="D80" s="83">
        <v>86</v>
      </c>
      <c r="E80" s="84">
        <v>74</v>
      </c>
      <c r="M80" s="19" t="s">
        <v>458</v>
      </c>
      <c r="N80" s="89">
        <v>241</v>
      </c>
      <c r="O80" s="90">
        <v>687</v>
      </c>
      <c r="P80" s="91">
        <v>328</v>
      </c>
      <c r="Q80" s="92">
        <v>359</v>
      </c>
      <c r="S80" s="93"/>
      <c r="T80" s="94"/>
      <c r="U80" s="94"/>
      <c r="V80" s="94"/>
      <c r="W80" s="94"/>
      <c r="Y80" s="18" t="s">
        <v>498</v>
      </c>
      <c r="Z80" s="51">
        <v>314</v>
      </c>
      <c r="AA80" s="80">
        <v>827</v>
      </c>
      <c r="AB80" s="53">
        <v>409</v>
      </c>
      <c r="AC80" s="54">
        <v>418</v>
      </c>
    </row>
    <row r="81" spans="1:29" ht="19.5" customHeight="1">
      <c r="A81" s="18" t="s">
        <v>290</v>
      </c>
      <c r="B81" s="82">
        <v>43</v>
      </c>
      <c r="C81" s="80">
        <v>105</v>
      </c>
      <c r="D81" s="83">
        <v>55</v>
      </c>
      <c r="E81" s="84">
        <v>50</v>
      </c>
      <c r="M81" s="15" t="s">
        <v>286</v>
      </c>
      <c r="N81" s="51">
        <v>60</v>
      </c>
      <c r="O81" s="80">
        <v>189</v>
      </c>
      <c r="P81" s="53">
        <v>92</v>
      </c>
      <c r="Q81" s="54">
        <v>97</v>
      </c>
      <c r="S81" s="68"/>
      <c r="T81" s="68"/>
      <c r="U81" s="68"/>
      <c r="V81" s="68"/>
      <c r="W81" s="68"/>
      <c r="Y81" s="18" t="s">
        <v>499</v>
      </c>
      <c r="Z81" s="51">
        <v>219</v>
      </c>
      <c r="AA81" s="80">
        <v>558</v>
      </c>
      <c r="AB81" s="53">
        <v>264</v>
      </c>
      <c r="AC81" s="54">
        <v>294</v>
      </c>
    </row>
    <row r="82" spans="1:29" ht="19.5" customHeight="1">
      <c r="A82" s="18" t="s">
        <v>292</v>
      </c>
      <c r="B82" s="82">
        <v>53</v>
      </c>
      <c r="C82" s="80">
        <v>144</v>
      </c>
      <c r="D82" s="83">
        <v>75</v>
      </c>
      <c r="E82" s="84">
        <v>69</v>
      </c>
      <c r="M82" s="15" t="s">
        <v>289</v>
      </c>
      <c r="N82" s="51">
        <v>181</v>
      </c>
      <c r="O82" s="80">
        <v>498</v>
      </c>
      <c r="P82" s="53">
        <v>236</v>
      </c>
      <c r="Q82" s="54">
        <v>262</v>
      </c>
      <c r="S82" s="68"/>
      <c r="T82" s="68"/>
      <c r="U82" s="68"/>
      <c r="V82" s="68"/>
      <c r="W82" s="68"/>
      <c r="Y82" s="18" t="s">
        <v>500</v>
      </c>
      <c r="Z82" s="51">
        <v>229</v>
      </c>
      <c r="AA82" s="80">
        <v>584</v>
      </c>
      <c r="AB82" s="53">
        <v>286</v>
      </c>
      <c r="AC82" s="54">
        <v>298</v>
      </c>
    </row>
    <row r="83" spans="1:29" ht="19.5" customHeight="1">
      <c r="A83" s="18" t="s">
        <v>294</v>
      </c>
      <c r="B83" s="82">
        <v>68</v>
      </c>
      <c r="C83" s="80">
        <v>170</v>
      </c>
      <c r="D83" s="83">
        <v>84</v>
      </c>
      <c r="E83" s="84">
        <v>86</v>
      </c>
      <c r="M83" s="16"/>
      <c r="N83" s="59"/>
      <c r="O83" s="60"/>
      <c r="P83" s="61"/>
      <c r="Q83" s="62"/>
      <c r="S83" s="8" t="s">
        <v>5</v>
      </c>
      <c r="T83" s="9" t="s">
        <v>1</v>
      </c>
      <c r="U83" s="10" t="s">
        <v>2</v>
      </c>
      <c r="V83" s="11" t="s">
        <v>3</v>
      </c>
      <c r="W83" s="12" t="s">
        <v>4</v>
      </c>
      <c r="Y83" s="18" t="s">
        <v>501</v>
      </c>
      <c r="Z83" s="51">
        <v>217</v>
      </c>
      <c r="AA83" s="80">
        <v>558</v>
      </c>
      <c r="AB83" s="53">
        <v>270</v>
      </c>
      <c r="AC83" s="54">
        <v>288</v>
      </c>
    </row>
    <row r="84" spans="1:29" ht="19.5" customHeight="1">
      <c r="A84" s="18" t="s">
        <v>295</v>
      </c>
      <c r="B84" s="82">
        <v>98</v>
      </c>
      <c r="C84" s="80">
        <v>228</v>
      </c>
      <c r="D84" s="83">
        <v>120</v>
      </c>
      <c r="E84" s="84">
        <v>108</v>
      </c>
      <c r="M84" s="21"/>
      <c r="N84" s="63"/>
      <c r="O84" s="64"/>
      <c r="P84" s="65"/>
      <c r="Q84" s="66"/>
      <c r="S84" s="30" t="s">
        <v>459</v>
      </c>
      <c r="T84" s="76">
        <v>1212</v>
      </c>
      <c r="U84" s="77">
        <v>2641</v>
      </c>
      <c r="V84" s="78">
        <v>1259</v>
      </c>
      <c r="W84" s="79">
        <v>1382</v>
      </c>
      <c r="Y84" s="33"/>
      <c r="Z84" s="59"/>
      <c r="AA84" s="60"/>
      <c r="AB84" s="61"/>
      <c r="AC84" s="62"/>
    </row>
    <row r="85" spans="1:29" ht="19.5" customHeight="1">
      <c r="A85" s="18" t="s">
        <v>296</v>
      </c>
      <c r="B85" s="82">
        <v>75</v>
      </c>
      <c r="C85" s="80">
        <v>202</v>
      </c>
      <c r="D85" s="83">
        <v>105</v>
      </c>
      <c r="E85" s="84">
        <v>97</v>
      </c>
      <c r="S85" s="36" t="s">
        <v>188</v>
      </c>
      <c r="T85" s="51">
        <v>354</v>
      </c>
      <c r="U85" s="80">
        <v>760</v>
      </c>
      <c r="V85" s="53">
        <v>350</v>
      </c>
      <c r="W85" s="54">
        <v>410</v>
      </c>
      <c r="Y85" s="156"/>
      <c r="Z85" s="132"/>
      <c r="AA85" s="133"/>
      <c r="AB85" s="134"/>
      <c r="AC85" s="135"/>
    </row>
    <row r="86" spans="1:29" ht="19.5" customHeight="1">
      <c r="A86" s="21" t="s">
        <v>297</v>
      </c>
      <c r="B86" s="63">
        <v>66</v>
      </c>
      <c r="C86" s="86">
        <v>145</v>
      </c>
      <c r="D86" s="65">
        <v>72</v>
      </c>
      <c r="E86" s="66">
        <v>73</v>
      </c>
      <c r="S86" s="22" t="s">
        <v>193</v>
      </c>
      <c r="T86" s="63">
        <v>376</v>
      </c>
      <c r="U86" s="86">
        <v>811</v>
      </c>
      <c r="V86" s="65">
        <v>401</v>
      </c>
      <c r="W86" s="66">
        <v>410</v>
      </c>
      <c r="Y86" s="21"/>
      <c r="Z86" s="63"/>
      <c r="AA86" s="64"/>
      <c r="AB86" s="65"/>
      <c r="AC86" s="66"/>
    </row>
  </sheetData>
  <sheetProtection/>
  <printOptions/>
  <pageMargins left="0.3937007874015748" right="0.35433070866141736" top="0.8661417322834646" bottom="0.35433070866141736" header="0.31496062992125984" footer="0.31496062992125984"/>
  <pageSetup fitToHeight="0" horizontalDpi="600" verticalDpi="600" orientation="landscape" paperSize="9" scale="67" r:id="rId1"/>
  <headerFooter scaleWithDoc="0">
    <oddHeader>&amp;L&amp;12(外国人含む）&amp;C&amp;"ＭＳ Ｐ明朝,標準"&amp;18伊賀市　地域別世帯数・男女別人口&amp;R&amp;12平成29年2月末現在</oddHeader>
    <oddFooter>&amp;C&amp;P/2ページ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40"/>
  <sheetViews>
    <sheetView view="pageLayout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0.74609375" style="0" customWidth="1"/>
    <col min="6" max="6" width="13.50390625" style="0" customWidth="1"/>
    <col min="7" max="9" width="10.00390625" style="0" customWidth="1"/>
    <col min="10" max="10" width="0.74609375" style="0" customWidth="1"/>
    <col min="11" max="11" width="13.50390625" style="0" customWidth="1"/>
    <col min="12" max="14" width="10.00390625" style="0" customWidth="1"/>
    <col min="15" max="15" width="0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57" t="s">
        <v>301</v>
      </c>
      <c r="B1" s="157" t="s">
        <v>302</v>
      </c>
      <c r="C1" s="157" t="s">
        <v>3</v>
      </c>
      <c r="D1" s="157" t="s">
        <v>4</v>
      </c>
    </row>
    <row r="2" spans="1:4" ht="22.5" customHeight="1">
      <c r="A2" s="158" t="s">
        <v>303</v>
      </c>
      <c r="B2" s="224">
        <v>93580</v>
      </c>
      <c r="C2" s="225">
        <v>45712</v>
      </c>
      <c r="D2" s="226">
        <v>47868</v>
      </c>
    </row>
    <row r="4" spans="1:19" ht="19.5" customHeight="1">
      <c r="A4" s="159" t="s">
        <v>304</v>
      </c>
      <c r="B4" s="160" t="s">
        <v>302</v>
      </c>
      <c r="C4" s="161" t="s">
        <v>3</v>
      </c>
      <c r="D4" s="162" t="s">
        <v>4</v>
      </c>
      <c r="F4" s="159" t="s">
        <v>304</v>
      </c>
      <c r="G4" s="160" t="s">
        <v>302</v>
      </c>
      <c r="H4" s="161" t="s">
        <v>3</v>
      </c>
      <c r="I4" s="162" t="s">
        <v>4</v>
      </c>
      <c r="K4" s="159" t="s">
        <v>304</v>
      </c>
      <c r="L4" s="160" t="s">
        <v>302</v>
      </c>
      <c r="M4" s="161" t="s">
        <v>3</v>
      </c>
      <c r="N4" s="162" t="s">
        <v>4</v>
      </c>
      <c r="P4" s="159" t="s">
        <v>304</v>
      </c>
      <c r="Q4" s="160" t="s">
        <v>302</v>
      </c>
      <c r="R4" s="161" t="s">
        <v>3</v>
      </c>
      <c r="S4" s="162" t="s">
        <v>4</v>
      </c>
    </row>
    <row r="5" spans="1:19" ht="19.5" customHeight="1">
      <c r="A5" s="163" t="s">
        <v>305</v>
      </c>
      <c r="B5" s="136">
        <v>3260</v>
      </c>
      <c r="C5" s="137">
        <v>1641</v>
      </c>
      <c r="D5" s="138">
        <v>1619</v>
      </c>
      <c r="F5" s="163" t="s">
        <v>306</v>
      </c>
      <c r="G5" s="136">
        <v>5028</v>
      </c>
      <c r="H5" s="137">
        <v>2675</v>
      </c>
      <c r="I5" s="138">
        <v>2353</v>
      </c>
      <c r="K5" s="163" t="s">
        <v>307</v>
      </c>
      <c r="L5" s="136">
        <v>6538</v>
      </c>
      <c r="M5" s="137">
        <v>3251</v>
      </c>
      <c r="N5" s="138">
        <v>3287</v>
      </c>
      <c r="P5" s="163" t="s">
        <v>308</v>
      </c>
      <c r="Q5" s="136">
        <v>1644</v>
      </c>
      <c r="R5" s="137">
        <v>420</v>
      </c>
      <c r="S5" s="138">
        <v>1224</v>
      </c>
    </row>
    <row r="6" spans="1:19" ht="19.5" customHeight="1">
      <c r="A6" s="164" t="s">
        <v>309</v>
      </c>
      <c r="B6" s="27">
        <v>601</v>
      </c>
      <c r="C6" s="28">
        <v>306</v>
      </c>
      <c r="D6" s="29">
        <v>295</v>
      </c>
      <c r="F6" s="164" t="s">
        <v>310</v>
      </c>
      <c r="G6" s="27">
        <v>1021</v>
      </c>
      <c r="H6" s="28">
        <v>549</v>
      </c>
      <c r="I6" s="29">
        <v>472</v>
      </c>
      <c r="K6" s="164" t="s">
        <v>311</v>
      </c>
      <c r="L6" s="27">
        <v>1226</v>
      </c>
      <c r="M6" s="28">
        <v>620</v>
      </c>
      <c r="N6" s="29">
        <v>606</v>
      </c>
      <c r="P6" s="164" t="s">
        <v>312</v>
      </c>
      <c r="Q6" s="27">
        <v>488</v>
      </c>
      <c r="R6" s="28">
        <v>151</v>
      </c>
      <c r="S6" s="29">
        <v>337</v>
      </c>
    </row>
    <row r="7" spans="1:19" ht="19.5" customHeight="1">
      <c r="A7" s="164" t="s">
        <v>313</v>
      </c>
      <c r="B7" s="27">
        <v>639</v>
      </c>
      <c r="C7" s="28">
        <v>315</v>
      </c>
      <c r="D7" s="29">
        <v>324</v>
      </c>
      <c r="F7" s="164" t="s">
        <v>314</v>
      </c>
      <c r="G7" s="27">
        <v>1005</v>
      </c>
      <c r="H7" s="28">
        <v>542</v>
      </c>
      <c r="I7" s="29">
        <v>463</v>
      </c>
      <c r="K7" s="164" t="s">
        <v>315</v>
      </c>
      <c r="L7" s="27">
        <v>1238</v>
      </c>
      <c r="M7" s="28">
        <v>614</v>
      </c>
      <c r="N7" s="29">
        <v>624</v>
      </c>
      <c r="P7" s="164" t="s">
        <v>316</v>
      </c>
      <c r="Q7" s="27">
        <v>412</v>
      </c>
      <c r="R7" s="28">
        <v>109</v>
      </c>
      <c r="S7" s="29">
        <v>303</v>
      </c>
    </row>
    <row r="8" spans="1:19" ht="19.5" customHeight="1">
      <c r="A8" s="164" t="s">
        <v>317</v>
      </c>
      <c r="B8" s="27">
        <v>651</v>
      </c>
      <c r="C8" s="28">
        <v>321</v>
      </c>
      <c r="D8" s="29">
        <v>330</v>
      </c>
      <c r="F8" s="164" t="s">
        <v>318</v>
      </c>
      <c r="G8" s="27">
        <v>998</v>
      </c>
      <c r="H8" s="28">
        <v>535</v>
      </c>
      <c r="I8" s="29">
        <v>463</v>
      </c>
      <c r="K8" s="164" t="s">
        <v>319</v>
      </c>
      <c r="L8" s="27">
        <v>1222</v>
      </c>
      <c r="M8" s="28">
        <v>620</v>
      </c>
      <c r="N8" s="29">
        <v>602</v>
      </c>
      <c r="P8" s="164" t="s">
        <v>320</v>
      </c>
      <c r="Q8" s="27">
        <v>308</v>
      </c>
      <c r="R8" s="28">
        <v>79</v>
      </c>
      <c r="S8" s="29">
        <v>229</v>
      </c>
    </row>
    <row r="9" spans="1:19" ht="19.5" customHeight="1">
      <c r="A9" s="164" t="s">
        <v>321</v>
      </c>
      <c r="B9" s="27">
        <v>665</v>
      </c>
      <c r="C9" s="28">
        <v>348</v>
      </c>
      <c r="D9" s="29">
        <v>317</v>
      </c>
      <c r="F9" s="164" t="s">
        <v>322</v>
      </c>
      <c r="G9" s="27">
        <v>978</v>
      </c>
      <c r="H9" s="28">
        <v>521</v>
      </c>
      <c r="I9" s="29">
        <v>457</v>
      </c>
      <c r="K9" s="164" t="s">
        <v>323</v>
      </c>
      <c r="L9" s="27">
        <v>1389</v>
      </c>
      <c r="M9" s="28">
        <v>680</v>
      </c>
      <c r="N9" s="29">
        <v>709</v>
      </c>
      <c r="P9" s="164" t="s">
        <v>324</v>
      </c>
      <c r="Q9" s="27">
        <v>252</v>
      </c>
      <c r="R9" s="28">
        <v>50</v>
      </c>
      <c r="S9" s="29">
        <v>202</v>
      </c>
    </row>
    <row r="10" spans="1:19" ht="19.5" customHeight="1">
      <c r="A10" s="164" t="s">
        <v>325</v>
      </c>
      <c r="B10" s="27">
        <v>704</v>
      </c>
      <c r="C10" s="28">
        <v>351</v>
      </c>
      <c r="D10" s="29">
        <v>353</v>
      </c>
      <c r="F10" s="164" t="s">
        <v>326</v>
      </c>
      <c r="G10" s="27">
        <v>1026</v>
      </c>
      <c r="H10" s="28">
        <v>528</v>
      </c>
      <c r="I10" s="29">
        <v>498</v>
      </c>
      <c r="K10" s="164" t="s">
        <v>327</v>
      </c>
      <c r="L10" s="27">
        <v>1463</v>
      </c>
      <c r="M10" s="28">
        <v>717</v>
      </c>
      <c r="N10" s="29">
        <v>746</v>
      </c>
      <c r="P10" s="164" t="s">
        <v>328</v>
      </c>
      <c r="Q10" s="27">
        <v>184</v>
      </c>
      <c r="R10" s="28">
        <v>31</v>
      </c>
      <c r="S10" s="29">
        <v>153</v>
      </c>
    </row>
    <row r="11" spans="1:19" ht="19.5" customHeight="1">
      <c r="A11" s="163" t="s">
        <v>329</v>
      </c>
      <c r="B11" s="136">
        <v>3675</v>
      </c>
      <c r="C11" s="137">
        <v>1856</v>
      </c>
      <c r="D11" s="138">
        <v>1819</v>
      </c>
      <c r="F11" s="163" t="s">
        <v>330</v>
      </c>
      <c r="G11" s="136">
        <v>5287</v>
      </c>
      <c r="H11" s="137">
        <v>2747</v>
      </c>
      <c r="I11" s="138">
        <v>2540</v>
      </c>
      <c r="K11" s="163" t="s">
        <v>331</v>
      </c>
      <c r="L11" s="136">
        <v>8164</v>
      </c>
      <c r="M11" s="137">
        <v>4027</v>
      </c>
      <c r="N11" s="138">
        <v>4137</v>
      </c>
      <c r="P11" s="163" t="s">
        <v>332</v>
      </c>
      <c r="Q11" s="136">
        <v>382</v>
      </c>
      <c r="R11" s="137">
        <v>42</v>
      </c>
      <c r="S11" s="138">
        <v>340</v>
      </c>
    </row>
    <row r="12" spans="1:19" ht="19.5" customHeight="1">
      <c r="A12" s="164" t="s">
        <v>333</v>
      </c>
      <c r="B12" s="27">
        <v>706</v>
      </c>
      <c r="C12" s="28">
        <v>371</v>
      </c>
      <c r="D12" s="29">
        <v>335</v>
      </c>
      <c r="F12" s="164" t="s">
        <v>472</v>
      </c>
      <c r="G12" s="27">
        <v>984</v>
      </c>
      <c r="H12" s="28">
        <v>532</v>
      </c>
      <c r="I12" s="29">
        <v>452</v>
      </c>
      <c r="K12" s="164" t="s">
        <v>334</v>
      </c>
      <c r="L12" s="27">
        <v>1385</v>
      </c>
      <c r="M12" s="28">
        <v>672</v>
      </c>
      <c r="N12" s="29">
        <v>713</v>
      </c>
      <c r="P12" s="164" t="s">
        <v>335</v>
      </c>
      <c r="Q12" s="27">
        <v>138</v>
      </c>
      <c r="R12" s="28">
        <v>19</v>
      </c>
      <c r="S12" s="29">
        <v>119</v>
      </c>
    </row>
    <row r="13" spans="1:19" ht="19.5" customHeight="1">
      <c r="A13" s="164" t="s">
        <v>336</v>
      </c>
      <c r="B13" s="27">
        <v>705</v>
      </c>
      <c r="C13" s="28">
        <v>358</v>
      </c>
      <c r="D13" s="29">
        <v>347</v>
      </c>
      <c r="F13" s="164" t="s">
        <v>337</v>
      </c>
      <c r="G13" s="27">
        <v>1018</v>
      </c>
      <c r="H13" s="28">
        <v>528</v>
      </c>
      <c r="I13" s="29">
        <v>490</v>
      </c>
      <c r="K13" s="164" t="s">
        <v>338</v>
      </c>
      <c r="L13" s="27">
        <v>1448</v>
      </c>
      <c r="M13" s="28">
        <v>765</v>
      </c>
      <c r="N13" s="29">
        <v>683</v>
      </c>
      <c r="P13" s="164" t="s">
        <v>339</v>
      </c>
      <c r="Q13" s="27">
        <v>97</v>
      </c>
      <c r="R13" s="28">
        <v>10</v>
      </c>
      <c r="S13" s="29">
        <v>87</v>
      </c>
    </row>
    <row r="14" spans="1:19" ht="19.5" customHeight="1">
      <c r="A14" s="164" t="s">
        <v>340</v>
      </c>
      <c r="B14" s="27">
        <v>736</v>
      </c>
      <c r="C14" s="28">
        <v>371</v>
      </c>
      <c r="D14" s="29">
        <v>365</v>
      </c>
      <c r="F14" s="164" t="s">
        <v>341</v>
      </c>
      <c r="G14" s="27">
        <v>1072</v>
      </c>
      <c r="H14" s="28">
        <v>569</v>
      </c>
      <c r="I14" s="29">
        <v>503</v>
      </c>
      <c r="K14" s="164" t="s">
        <v>342</v>
      </c>
      <c r="L14" s="27">
        <v>1719</v>
      </c>
      <c r="M14" s="28">
        <v>832</v>
      </c>
      <c r="N14" s="29">
        <v>887</v>
      </c>
      <c r="P14" s="164" t="s">
        <v>343</v>
      </c>
      <c r="Q14" s="27">
        <v>64</v>
      </c>
      <c r="R14" s="28">
        <v>5</v>
      </c>
      <c r="S14" s="29">
        <v>59</v>
      </c>
    </row>
    <row r="15" spans="1:19" ht="19.5" customHeight="1">
      <c r="A15" s="164" t="s">
        <v>344</v>
      </c>
      <c r="B15" s="27">
        <v>749</v>
      </c>
      <c r="C15" s="28">
        <v>350</v>
      </c>
      <c r="D15" s="29">
        <v>399</v>
      </c>
      <c r="F15" s="164" t="s">
        <v>345</v>
      </c>
      <c r="G15" s="27">
        <v>1116</v>
      </c>
      <c r="H15" s="28">
        <v>569</v>
      </c>
      <c r="I15" s="29">
        <v>547</v>
      </c>
      <c r="K15" s="164" t="s">
        <v>346</v>
      </c>
      <c r="L15" s="27">
        <v>1799</v>
      </c>
      <c r="M15" s="28">
        <v>866</v>
      </c>
      <c r="N15" s="29">
        <v>933</v>
      </c>
      <c r="P15" s="164" t="s">
        <v>347</v>
      </c>
      <c r="Q15" s="27">
        <v>48</v>
      </c>
      <c r="R15" s="28">
        <v>5</v>
      </c>
      <c r="S15" s="29">
        <v>43</v>
      </c>
    </row>
    <row r="16" spans="1:19" ht="19.5" customHeight="1">
      <c r="A16" s="164" t="s">
        <v>348</v>
      </c>
      <c r="B16" s="27">
        <v>779</v>
      </c>
      <c r="C16" s="28">
        <v>406</v>
      </c>
      <c r="D16" s="29">
        <v>373</v>
      </c>
      <c r="F16" s="164" t="s">
        <v>349</v>
      </c>
      <c r="G16" s="27">
        <v>1097</v>
      </c>
      <c r="H16" s="28">
        <v>549</v>
      </c>
      <c r="I16" s="29">
        <v>548</v>
      </c>
      <c r="K16" s="164" t="s">
        <v>350</v>
      </c>
      <c r="L16" s="27">
        <v>1813</v>
      </c>
      <c r="M16" s="28">
        <v>892</v>
      </c>
      <c r="N16" s="29">
        <v>921</v>
      </c>
      <c r="P16" s="164" t="s">
        <v>351</v>
      </c>
      <c r="Q16" s="27">
        <v>35</v>
      </c>
      <c r="R16" s="28">
        <v>3</v>
      </c>
      <c r="S16" s="29">
        <v>32</v>
      </c>
    </row>
    <row r="17" spans="1:19" ht="19.5" customHeight="1">
      <c r="A17" s="163" t="s">
        <v>352</v>
      </c>
      <c r="B17" s="136">
        <v>3874</v>
      </c>
      <c r="C17" s="137">
        <v>1990</v>
      </c>
      <c r="D17" s="138">
        <v>1884</v>
      </c>
      <c r="F17" s="163" t="s">
        <v>353</v>
      </c>
      <c r="G17" s="136">
        <v>6143</v>
      </c>
      <c r="H17" s="137">
        <v>3220</v>
      </c>
      <c r="I17" s="138">
        <v>2923</v>
      </c>
      <c r="K17" s="163" t="s">
        <v>354</v>
      </c>
      <c r="L17" s="136">
        <v>5487</v>
      </c>
      <c r="M17" s="137">
        <v>2608</v>
      </c>
      <c r="N17" s="138">
        <v>2879</v>
      </c>
      <c r="P17" s="163" t="s">
        <v>355</v>
      </c>
      <c r="Q17" s="136">
        <v>66</v>
      </c>
      <c r="R17" s="137">
        <v>7</v>
      </c>
      <c r="S17" s="138">
        <v>59</v>
      </c>
    </row>
    <row r="18" spans="1:19" ht="19.5" customHeight="1">
      <c r="A18" s="164" t="s">
        <v>356</v>
      </c>
      <c r="B18" s="27">
        <v>764</v>
      </c>
      <c r="C18" s="28">
        <v>396</v>
      </c>
      <c r="D18" s="29">
        <v>368</v>
      </c>
      <c r="F18" s="164" t="s">
        <v>357</v>
      </c>
      <c r="G18" s="27">
        <v>1169</v>
      </c>
      <c r="H18" s="28">
        <v>628</v>
      </c>
      <c r="I18" s="29">
        <v>541</v>
      </c>
      <c r="K18" s="164" t="s">
        <v>358</v>
      </c>
      <c r="L18" s="27">
        <v>1169</v>
      </c>
      <c r="M18" s="28">
        <v>586</v>
      </c>
      <c r="N18" s="29">
        <v>583</v>
      </c>
      <c r="P18" s="164" t="s">
        <v>359</v>
      </c>
      <c r="Q18" s="27">
        <v>28</v>
      </c>
      <c r="R18" s="28">
        <v>2</v>
      </c>
      <c r="S18" s="29">
        <v>26</v>
      </c>
    </row>
    <row r="19" spans="1:19" ht="19.5" customHeight="1">
      <c r="A19" s="164" t="s">
        <v>360</v>
      </c>
      <c r="B19" s="27">
        <v>760</v>
      </c>
      <c r="C19" s="28">
        <v>395</v>
      </c>
      <c r="D19" s="29">
        <v>365</v>
      </c>
      <c r="F19" s="164" t="s">
        <v>361</v>
      </c>
      <c r="G19" s="27">
        <v>1150</v>
      </c>
      <c r="H19" s="28">
        <v>610</v>
      </c>
      <c r="I19" s="29">
        <v>540</v>
      </c>
      <c r="K19" s="164" t="s">
        <v>362</v>
      </c>
      <c r="L19" s="27">
        <v>838</v>
      </c>
      <c r="M19" s="28">
        <v>416</v>
      </c>
      <c r="N19" s="29">
        <v>422</v>
      </c>
      <c r="P19" s="164" t="s">
        <v>363</v>
      </c>
      <c r="Q19" s="27">
        <v>18</v>
      </c>
      <c r="R19" s="28">
        <v>4</v>
      </c>
      <c r="S19" s="29">
        <v>14</v>
      </c>
    </row>
    <row r="20" spans="1:19" ht="19.5" customHeight="1">
      <c r="A20" s="164" t="s">
        <v>364</v>
      </c>
      <c r="B20" s="27">
        <v>774</v>
      </c>
      <c r="C20" s="28">
        <v>408</v>
      </c>
      <c r="D20" s="29">
        <v>366</v>
      </c>
      <c r="F20" s="164" t="s">
        <v>365</v>
      </c>
      <c r="G20" s="27">
        <v>1252</v>
      </c>
      <c r="H20" s="28">
        <v>650</v>
      </c>
      <c r="I20" s="29">
        <v>602</v>
      </c>
      <c r="K20" s="164" t="s">
        <v>366</v>
      </c>
      <c r="L20" s="27">
        <v>1103</v>
      </c>
      <c r="M20" s="28">
        <v>528</v>
      </c>
      <c r="N20" s="29">
        <v>575</v>
      </c>
      <c r="P20" s="164" t="s">
        <v>367</v>
      </c>
      <c r="Q20" s="27">
        <v>13</v>
      </c>
      <c r="R20" s="28">
        <v>1</v>
      </c>
      <c r="S20" s="29">
        <v>12</v>
      </c>
    </row>
    <row r="21" spans="1:19" ht="19.5" customHeight="1">
      <c r="A21" s="164" t="s">
        <v>368</v>
      </c>
      <c r="B21" s="27">
        <v>779</v>
      </c>
      <c r="C21" s="28">
        <v>375</v>
      </c>
      <c r="D21" s="29">
        <v>404</v>
      </c>
      <c r="F21" s="164" t="s">
        <v>369</v>
      </c>
      <c r="G21" s="27">
        <v>1303</v>
      </c>
      <c r="H21" s="28">
        <v>667</v>
      </c>
      <c r="I21" s="29">
        <v>636</v>
      </c>
      <c r="K21" s="164" t="s">
        <v>370</v>
      </c>
      <c r="L21" s="27">
        <v>1250</v>
      </c>
      <c r="M21" s="28">
        <v>574</v>
      </c>
      <c r="N21" s="29">
        <v>676</v>
      </c>
      <c r="P21" s="164" t="s">
        <v>371</v>
      </c>
      <c r="Q21" s="27">
        <v>4</v>
      </c>
      <c r="R21" s="28">
        <v>0</v>
      </c>
      <c r="S21" s="29">
        <v>4</v>
      </c>
    </row>
    <row r="22" spans="1:19" ht="19.5" customHeight="1">
      <c r="A22" s="164" t="s">
        <v>372</v>
      </c>
      <c r="B22" s="27">
        <v>797</v>
      </c>
      <c r="C22" s="28">
        <v>416</v>
      </c>
      <c r="D22" s="29">
        <v>381</v>
      </c>
      <c r="F22" s="164" t="s">
        <v>373</v>
      </c>
      <c r="G22" s="27">
        <v>1269</v>
      </c>
      <c r="H22" s="28">
        <v>665</v>
      </c>
      <c r="I22" s="29">
        <v>604</v>
      </c>
      <c r="K22" s="164" t="s">
        <v>374</v>
      </c>
      <c r="L22" s="27">
        <v>1127</v>
      </c>
      <c r="M22" s="28">
        <v>504</v>
      </c>
      <c r="N22" s="29">
        <v>623</v>
      </c>
      <c r="P22" s="164" t="s">
        <v>375</v>
      </c>
      <c r="Q22" s="27">
        <v>3</v>
      </c>
      <c r="R22" s="28">
        <v>0</v>
      </c>
      <c r="S22" s="29">
        <v>3</v>
      </c>
    </row>
    <row r="23" spans="1:19" ht="19.5" customHeight="1">
      <c r="A23" s="163" t="s">
        <v>376</v>
      </c>
      <c r="B23" s="136">
        <v>4465</v>
      </c>
      <c r="C23" s="137">
        <v>2393</v>
      </c>
      <c r="D23" s="138">
        <v>2072</v>
      </c>
      <c r="F23" s="163" t="s">
        <v>377</v>
      </c>
      <c r="G23" s="136">
        <v>5773</v>
      </c>
      <c r="H23" s="137">
        <v>2952</v>
      </c>
      <c r="I23" s="138">
        <v>2821</v>
      </c>
      <c r="K23" s="163" t="s">
        <v>378</v>
      </c>
      <c r="L23" s="136">
        <v>5465</v>
      </c>
      <c r="M23" s="137">
        <v>2417</v>
      </c>
      <c r="N23" s="138">
        <v>3048</v>
      </c>
      <c r="P23" s="163" t="s">
        <v>379</v>
      </c>
      <c r="Q23" s="136">
        <v>4</v>
      </c>
      <c r="R23" s="137">
        <v>0</v>
      </c>
      <c r="S23" s="138">
        <v>4</v>
      </c>
    </row>
    <row r="24" spans="1:19" ht="19.5" customHeight="1">
      <c r="A24" s="164" t="s">
        <v>380</v>
      </c>
      <c r="B24" s="27">
        <v>853</v>
      </c>
      <c r="C24" s="28">
        <v>468</v>
      </c>
      <c r="D24" s="29">
        <v>385</v>
      </c>
      <c r="F24" s="164" t="s">
        <v>381</v>
      </c>
      <c r="G24" s="27">
        <v>1203</v>
      </c>
      <c r="H24" s="28">
        <v>609</v>
      </c>
      <c r="I24" s="29">
        <v>594</v>
      </c>
      <c r="K24" s="164" t="s">
        <v>382</v>
      </c>
      <c r="L24" s="27">
        <v>1280</v>
      </c>
      <c r="M24" s="28">
        <v>589</v>
      </c>
      <c r="N24" s="29">
        <v>691</v>
      </c>
      <c r="P24" s="164" t="s">
        <v>383</v>
      </c>
      <c r="Q24" s="27">
        <v>2</v>
      </c>
      <c r="R24" s="28">
        <v>0</v>
      </c>
      <c r="S24" s="29">
        <v>2</v>
      </c>
    </row>
    <row r="25" spans="1:19" ht="19.5" customHeight="1">
      <c r="A25" s="164" t="s">
        <v>384</v>
      </c>
      <c r="B25" s="27">
        <v>916</v>
      </c>
      <c r="C25" s="28">
        <v>489</v>
      </c>
      <c r="D25" s="29">
        <v>427</v>
      </c>
      <c r="F25" s="164" t="s">
        <v>385</v>
      </c>
      <c r="G25" s="27">
        <v>1145</v>
      </c>
      <c r="H25" s="28">
        <v>591</v>
      </c>
      <c r="I25" s="29">
        <v>554</v>
      </c>
      <c r="K25" s="164" t="s">
        <v>386</v>
      </c>
      <c r="L25" s="27">
        <v>1192</v>
      </c>
      <c r="M25" s="28">
        <v>528</v>
      </c>
      <c r="N25" s="29">
        <v>664</v>
      </c>
      <c r="P25" s="164" t="s">
        <v>387</v>
      </c>
      <c r="Q25" s="27">
        <v>0</v>
      </c>
      <c r="R25" s="28">
        <v>0</v>
      </c>
      <c r="S25" s="29">
        <v>0</v>
      </c>
    </row>
    <row r="26" spans="1:19" ht="19.5" customHeight="1">
      <c r="A26" s="164" t="s">
        <v>388</v>
      </c>
      <c r="B26" s="27">
        <v>888</v>
      </c>
      <c r="C26" s="28">
        <v>497</v>
      </c>
      <c r="D26" s="29">
        <v>391</v>
      </c>
      <c r="F26" s="164" t="s">
        <v>389</v>
      </c>
      <c r="G26" s="27">
        <v>1076</v>
      </c>
      <c r="H26" s="28">
        <v>551</v>
      </c>
      <c r="I26" s="29">
        <v>525</v>
      </c>
      <c r="K26" s="164" t="s">
        <v>390</v>
      </c>
      <c r="L26" s="27">
        <v>996</v>
      </c>
      <c r="M26" s="28">
        <v>451</v>
      </c>
      <c r="N26" s="29">
        <v>545</v>
      </c>
      <c r="P26" s="164" t="s">
        <v>391</v>
      </c>
      <c r="Q26" s="27">
        <v>2</v>
      </c>
      <c r="R26" s="28">
        <v>0</v>
      </c>
      <c r="S26" s="29">
        <v>2</v>
      </c>
    </row>
    <row r="27" spans="1:19" ht="19.5" customHeight="1">
      <c r="A27" s="164" t="s">
        <v>392</v>
      </c>
      <c r="B27" s="27">
        <v>861</v>
      </c>
      <c r="C27" s="28">
        <v>450</v>
      </c>
      <c r="D27" s="29">
        <v>411</v>
      </c>
      <c r="F27" s="164" t="s">
        <v>393</v>
      </c>
      <c r="G27" s="27">
        <v>1170</v>
      </c>
      <c r="H27" s="28">
        <v>600</v>
      </c>
      <c r="I27" s="29">
        <v>570</v>
      </c>
      <c r="K27" s="164" t="s">
        <v>394</v>
      </c>
      <c r="L27" s="27">
        <v>913</v>
      </c>
      <c r="M27" s="28">
        <v>392</v>
      </c>
      <c r="N27" s="29">
        <v>521</v>
      </c>
      <c r="P27" s="164" t="s">
        <v>395</v>
      </c>
      <c r="Q27" s="27">
        <v>0</v>
      </c>
      <c r="R27" s="28">
        <v>0</v>
      </c>
      <c r="S27" s="29">
        <v>0</v>
      </c>
    </row>
    <row r="28" spans="1:19" ht="19.5" customHeight="1">
      <c r="A28" s="164" t="s">
        <v>396</v>
      </c>
      <c r="B28" s="27">
        <v>947</v>
      </c>
      <c r="C28" s="28">
        <v>489</v>
      </c>
      <c r="D28" s="29">
        <v>458</v>
      </c>
      <c r="F28" s="164" t="s">
        <v>397</v>
      </c>
      <c r="G28" s="27">
        <v>1179</v>
      </c>
      <c r="H28" s="28">
        <v>601</v>
      </c>
      <c r="I28" s="29">
        <v>578</v>
      </c>
      <c r="K28" s="164" t="s">
        <v>398</v>
      </c>
      <c r="L28" s="27">
        <v>1084</v>
      </c>
      <c r="M28" s="28">
        <v>457</v>
      </c>
      <c r="N28" s="29">
        <v>627</v>
      </c>
      <c r="P28" s="164" t="s">
        <v>399</v>
      </c>
      <c r="Q28" s="27">
        <v>0</v>
      </c>
      <c r="R28" s="28">
        <v>0</v>
      </c>
      <c r="S28" s="29">
        <v>0</v>
      </c>
    </row>
    <row r="29" spans="1:19" ht="19.5" customHeight="1">
      <c r="A29" s="163" t="s">
        <v>400</v>
      </c>
      <c r="B29" s="136">
        <v>4535</v>
      </c>
      <c r="C29" s="137">
        <v>2480</v>
      </c>
      <c r="D29" s="138">
        <v>2055</v>
      </c>
      <c r="F29" s="163" t="s">
        <v>401</v>
      </c>
      <c r="G29" s="136">
        <v>5219</v>
      </c>
      <c r="H29" s="137">
        <v>2563</v>
      </c>
      <c r="I29" s="138">
        <v>2656</v>
      </c>
      <c r="K29" s="163" t="s">
        <v>402</v>
      </c>
      <c r="L29" s="136">
        <v>4602</v>
      </c>
      <c r="M29" s="137">
        <v>1806</v>
      </c>
      <c r="N29" s="138">
        <v>2796</v>
      </c>
      <c r="P29" s="165" t="s">
        <v>403</v>
      </c>
      <c r="Q29" s="140">
        <v>0</v>
      </c>
      <c r="R29" s="124">
        <v>0</v>
      </c>
      <c r="S29" s="125">
        <v>0</v>
      </c>
    </row>
    <row r="30" spans="1:19" ht="19.5" customHeight="1">
      <c r="A30" s="164" t="s">
        <v>404</v>
      </c>
      <c r="B30" s="27">
        <v>926</v>
      </c>
      <c r="C30" s="28">
        <v>505</v>
      </c>
      <c r="D30" s="29">
        <v>421</v>
      </c>
      <c r="F30" s="164" t="s">
        <v>405</v>
      </c>
      <c r="G30" s="27">
        <v>851</v>
      </c>
      <c r="H30" s="28">
        <v>425</v>
      </c>
      <c r="I30" s="29">
        <v>426</v>
      </c>
      <c r="K30" s="164" t="s">
        <v>406</v>
      </c>
      <c r="L30" s="27">
        <v>979</v>
      </c>
      <c r="M30" s="28">
        <v>399</v>
      </c>
      <c r="N30" s="29">
        <v>580</v>
      </c>
      <c r="P30" s="165" t="s">
        <v>407</v>
      </c>
      <c r="Q30" s="140">
        <v>0</v>
      </c>
      <c r="R30" s="124">
        <v>0</v>
      </c>
      <c r="S30" s="125">
        <v>0</v>
      </c>
    </row>
    <row r="31" spans="1:14" ht="19.5" customHeight="1">
      <c r="A31" s="164" t="s">
        <v>408</v>
      </c>
      <c r="B31" s="27">
        <v>904</v>
      </c>
      <c r="C31" s="28">
        <v>460</v>
      </c>
      <c r="D31" s="29">
        <v>444</v>
      </c>
      <c r="F31" s="164" t="s">
        <v>409</v>
      </c>
      <c r="G31" s="27">
        <v>1102</v>
      </c>
      <c r="H31" s="28">
        <v>543</v>
      </c>
      <c r="I31" s="29">
        <v>559</v>
      </c>
      <c r="K31" s="164" t="s">
        <v>410</v>
      </c>
      <c r="L31" s="27">
        <v>973</v>
      </c>
      <c r="M31" s="28">
        <v>389</v>
      </c>
      <c r="N31" s="29">
        <v>584</v>
      </c>
    </row>
    <row r="32" spans="1:14" ht="19.5" customHeight="1">
      <c r="A32" s="164" t="s">
        <v>411</v>
      </c>
      <c r="B32" s="27">
        <v>977</v>
      </c>
      <c r="C32" s="28">
        <v>537</v>
      </c>
      <c r="D32" s="29">
        <v>440</v>
      </c>
      <c r="F32" s="164" t="s">
        <v>412</v>
      </c>
      <c r="G32" s="27">
        <v>1095</v>
      </c>
      <c r="H32" s="28">
        <v>544</v>
      </c>
      <c r="I32" s="29">
        <v>551</v>
      </c>
      <c r="K32" s="164" t="s">
        <v>413</v>
      </c>
      <c r="L32" s="27">
        <v>933</v>
      </c>
      <c r="M32" s="28">
        <v>369</v>
      </c>
      <c r="N32" s="29">
        <v>564</v>
      </c>
    </row>
    <row r="33" spans="1:14" ht="19.5" customHeight="1">
      <c r="A33" s="164" t="s">
        <v>414</v>
      </c>
      <c r="B33" s="27">
        <v>864</v>
      </c>
      <c r="C33" s="28">
        <v>480</v>
      </c>
      <c r="D33" s="29">
        <v>384</v>
      </c>
      <c r="F33" s="164" t="s">
        <v>415</v>
      </c>
      <c r="G33" s="27">
        <v>1074</v>
      </c>
      <c r="H33" s="28">
        <v>507</v>
      </c>
      <c r="I33" s="29">
        <v>567</v>
      </c>
      <c r="K33" s="164" t="s">
        <v>416</v>
      </c>
      <c r="L33" s="27">
        <v>887</v>
      </c>
      <c r="M33" s="28">
        <v>339</v>
      </c>
      <c r="N33" s="29">
        <v>548</v>
      </c>
    </row>
    <row r="34" spans="1:19" ht="19.5" customHeight="1">
      <c r="A34" s="164" t="s">
        <v>417</v>
      </c>
      <c r="B34" s="27">
        <v>864</v>
      </c>
      <c r="C34" s="28">
        <v>498</v>
      </c>
      <c r="D34" s="29">
        <v>366</v>
      </c>
      <c r="F34" s="164" t="s">
        <v>418</v>
      </c>
      <c r="G34" s="27">
        <v>1097</v>
      </c>
      <c r="H34" s="28">
        <v>544</v>
      </c>
      <c r="I34" s="29">
        <v>553</v>
      </c>
      <c r="K34" s="164" t="s">
        <v>419</v>
      </c>
      <c r="L34" s="27">
        <v>830</v>
      </c>
      <c r="M34" s="28">
        <v>310</v>
      </c>
      <c r="N34" s="29">
        <v>520</v>
      </c>
      <c r="P34" s="166" t="s">
        <v>420</v>
      </c>
      <c r="Q34" s="167" t="s">
        <v>302</v>
      </c>
      <c r="R34" s="168" t="s">
        <v>3</v>
      </c>
      <c r="S34" s="169" t="s">
        <v>4</v>
      </c>
    </row>
    <row r="35" spans="1:19" ht="19.5" customHeight="1">
      <c r="A35" s="163" t="s">
        <v>421</v>
      </c>
      <c r="B35" s="136">
        <v>4752</v>
      </c>
      <c r="C35" s="137">
        <v>2617</v>
      </c>
      <c r="D35" s="138">
        <v>2135</v>
      </c>
      <c r="F35" s="163" t="s">
        <v>422</v>
      </c>
      <c r="G35" s="136">
        <v>5777</v>
      </c>
      <c r="H35" s="137">
        <v>2851</v>
      </c>
      <c r="I35" s="138">
        <v>2926</v>
      </c>
      <c r="K35" s="163" t="s">
        <v>423</v>
      </c>
      <c r="L35" s="136">
        <v>3440</v>
      </c>
      <c r="M35" s="137">
        <v>1149</v>
      </c>
      <c r="N35" s="138">
        <v>2291</v>
      </c>
      <c r="P35" s="242" t="s">
        <v>502</v>
      </c>
      <c r="Q35" s="201">
        <v>10809</v>
      </c>
      <c r="R35" s="122">
        <v>5487</v>
      </c>
      <c r="S35" s="123">
        <v>5322</v>
      </c>
    </row>
    <row r="36" spans="1:19" ht="19.5" customHeight="1">
      <c r="A36" s="164" t="s">
        <v>424</v>
      </c>
      <c r="B36" s="27">
        <v>941</v>
      </c>
      <c r="C36" s="28">
        <v>502</v>
      </c>
      <c r="D36" s="29">
        <v>439</v>
      </c>
      <c r="F36" s="164" t="s">
        <v>425</v>
      </c>
      <c r="G36" s="27">
        <v>1149</v>
      </c>
      <c r="H36" s="28">
        <v>565</v>
      </c>
      <c r="I36" s="29">
        <v>584</v>
      </c>
      <c r="K36" s="164" t="s">
        <v>426</v>
      </c>
      <c r="L36" s="27">
        <v>805</v>
      </c>
      <c r="M36" s="28">
        <v>280</v>
      </c>
      <c r="N36" s="29">
        <v>525</v>
      </c>
      <c r="P36" s="243"/>
      <c r="Q36" s="202">
        <v>0.116</v>
      </c>
      <c r="R36" s="203">
        <v>0.12</v>
      </c>
      <c r="S36" s="204">
        <v>0.111</v>
      </c>
    </row>
    <row r="37" spans="1:19" ht="19.5" customHeight="1">
      <c r="A37" s="164" t="s">
        <v>427</v>
      </c>
      <c r="B37" s="27">
        <v>919</v>
      </c>
      <c r="C37" s="28">
        <v>514</v>
      </c>
      <c r="D37" s="29">
        <v>405</v>
      </c>
      <c r="F37" s="164" t="s">
        <v>428</v>
      </c>
      <c r="G37" s="27">
        <v>1160</v>
      </c>
      <c r="H37" s="28">
        <v>557</v>
      </c>
      <c r="I37" s="29">
        <v>603</v>
      </c>
      <c r="K37" s="164" t="s">
        <v>429</v>
      </c>
      <c r="L37" s="27">
        <v>735</v>
      </c>
      <c r="M37" s="28">
        <v>258</v>
      </c>
      <c r="N37" s="29">
        <v>477</v>
      </c>
      <c r="P37" s="242" t="s">
        <v>503</v>
      </c>
      <c r="Q37" s="205">
        <v>53517</v>
      </c>
      <c r="R37" s="122">
        <v>27749</v>
      </c>
      <c r="S37" s="206">
        <v>25768</v>
      </c>
    </row>
    <row r="38" spans="1:19" ht="19.5" customHeight="1">
      <c r="A38" s="164" t="s">
        <v>430</v>
      </c>
      <c r="B38" s="27">
        <v>949</v>
      </c>
      <c r="C38" s="28">
        <v>503</v>
      </c>
      <c r="D38" s="29">
        <v>446</v>
      </c>
      <c r="F38" s="164" t="s">
        <v>431</v>
      </c>
      <c r="G38" s="27">
        <v>1089</v>
      </c>
      <c r="H38" s="28">
        <v>552</v>
      </c>
      <c r="I38" s="29">
        <v>537</v>
      </c>
      <c r="K38" s="164" t="s">
        <v>432</v>
      </c>
      <c r="L38" s="27">
        <v>712</v>
      </c>
      <c r="M38" s="28">
        <v>247</v>
      </c>
      <c r="N38" s="29">
        <v>465</v>
      </c>
      <c r="P38" s="243"/>
      <c r="Q38" s="207">
        <v>0.572</v>
      </c>
      <c r="R38" s="203">
        <v>0.607</v>
      </c>
      <c r="S38" s="204">
        <v>0.538</v>
      </c>
    </row>
    <row r="39" spans="1:19" ht="19.5" customHeight="1">
      <c r="A39" s="164" t="s">
        <v>433</v>
      </c>
      <c r="B39" s="27">
        <v>958</v>
      </c>
      <c r="C39" s="28">
        <v>547</v>
      </c>
      <c r="D39" s="29">
        <v>411</v>
      </c>
      <c r="F39" s="164" t="s">
        <v>434</v>
      </c>
      <c r="G39" s="27">
        <v>1248</v>
      </c>
      <c r="H39" s="28">
        <v>610</v>
      </c>
      <c r="I39" s="29">
        <v>638</v>
      </c>
      <c r="K39" s="164" t="s">
        <v>435</v>
      </c>
      <c r="L39" s="27">
        <v>616</v>
      </c>
      <c r="M39" s="28">
        <v>177</v>
      </c>
      <c r="N39" s="29">
        <v>439</v>
      </c>
      <c r="P39" s="242" t="s">
        <v>504</v>
      </c>
      <c r="Q39" s="121">
        <v>29254</v>
      </c>
      <c r="R39" s="208">
        <v>12476</v>
      </c>
      <c r="S39" s="123">
        <v>16778</v>
      </c>
    </row>
    <row r="40" spans="1:19" ht="19.5" customHeight="1">
      <c r="A40" s="173" t="s">
        <v>436</v>
      </c>
      <c r="B40" s="139">
        <v>985</v>
      </c>
      <c r="C40" s="130">
        <v>551</v>
      </c>
      <c r="D40" s="131">
        <v>434</v>
      </c>
      <c r="F40" s="173" t="s">
        <v>437</v>
      </c>
      <c r="G40" s="139">
        <v>1131</v>
      </c>
      <c r="H40" s="130">
        <v>567</v>
      </c>
      <c r="I40" s="131">
        <v>564</v>
      </c>
      <c r="K40" s="173" t="s">
        <v>438</v>
      </c>
      <c r="L40" s="139">
        <v>572</v>
      </c>
      <c r="M40" s="130">
        <v>187</v>
      </c>
      <c r="N40" s="131">
        <v>385</v>
      </c>
      <c r="P40" s="243"/>
      <c r="Q40" s="170">
        <v>0.313</v>
      </c>
      <c r="R40" s="171">
        <v>0.273</v>
      </c>
      <c r="S40" s="172">
        <v>0.351</v>
      </c>
    </row>
  </sheetData>
  <sheetProtection/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scale="97" r:id="rId1"/>
  <headerFooter scaleWithDoc="0">
    <oddHeader>&amp;L&amp;12（外国人含む）&amp;C&amp;"ＭＳ Ｐ明朝,標準"&amp;18伊賀市　年齢別　男女別　人口統計表&amp;R&amp;12平成29年2月末現在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2017-03-02T07:09:02Z</cp:lastPrinted>
  <dcterms:created xsi:type="dcterms:W3CDTF">2005-04-07T01:22:36Z</dcterms:created>
  <dcterms:modified xsi:type="dcterms:W3CDTF">2017-03-02T07:49:51Z</dcterms:modified>
  <cp:category/>
  <cp:version/>
  <cp:contentType/>
  <cp:contentStatus/>
</cp:coreProperties>
</file>