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965" windowHeight="64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9" i="1" l="1"/>
  <c r="M78" i="1"/>
  <c r="L79" i="1" s="1"/>
  <c r="L77" i="1"/>
  <c r="H77" i="1"/>
  <c r="M76" i="1"/>
  <c r="K77" i="1" s="1"/>
  <c r="M74" i="1"/>
  <c r="L75" i="1" s="1"/>
  <c r="L73" i="1"/>
  <c r="K73" i="1"/>
  <c r="J73" i="1"/>
  <c r="M72" i="1"/>
  <c r="I73" i="1" s="1"/>
  <c r="L71" i="1"/>
  <c r="K71" i="1"/>
  <c r="J71" i="1"/>
  <c r="I71" i="1"/>
  <c r="M70" i="1"/>
  <c r="H71" i="1" s="1"/>
  <c r="M71" i="1" s="1"/>
  <c r="L69" i="1"/>
  <c r="K69" i="1"/>
  <c r="J69" i="1"/>
  <c r="I69" i="1"/>
  <c r="H69" i="1"/>
  <c r="M69" i="1" s="1"/>
  <c r="M68" i="1"/>
  <c r="K67" i="1"/>
  <c r="I67" i="1"/>
  <c r="M66" i="1"/>
  <c r="H67" i="1" s="1"/>
  <c r="K60" i="1"/>
  <c r="K59" i="1"/>
  <c r="K58" i="1"/>
  <c r="K56" i="1"/>
  <c r="K55" i="1"/>
  <c r="K54" i="1"/>
  <c r="K52" i="1"/>
  <c r="K51" i="1"/>
  <c r="K50" i="1"/>
  <c r="J45" i="1"/>
  <c r="H45" i="1"/>
  <c r="M44" i="1"/>
  <c r="M58" i="1" s="1"/>
  <c r="I43" i="1"/>
  <c r="M42" i="1"/>
  <c r="L43" i="1" s="1"/>
  <c r="L41" i="1"/>
  <c r="J41" i="1"/>
  <c r="H41" i="1"/>
  <c r="M40" i="1"/>
  <c r="K41" i="1" s="1"/>
  <c r="M38" i="1"/>
  <c r="L39" i="1" s="1"/>
  <c r="L37" i="1"/>
  <c r="K37" i="1"/>
  <c r="J37" i="1"/>
  <c r="H37" i="1"/>
  <c r="M36" i="1"/>
  <c r="I37" i="1" s="1"/>
  <c r="K35" i="1"/>
  <c r="I35" i="1"/>
  <c r="M34" i="1"/>
  <c r="J35" i="1" s="1"/>
  <c r="L33" i="1"/>
  <c r="K33" i="1"/>
  <c r="J33" i="1"/>
  <c r="I33" i="1"/>
  <c r="H33" i="1"/>
  <c r="M33" i="1" s="1"/>
  <c r="M32" i="1"/>
  <c r="K31" i="1"/>
  <c r="I31" i="1"/>
  <c r="M30" i="1"/>
  <c r="H31" i="1" s="1"/>
  <c r="L29" i="1"/>
  <c r="J29" i="1"/>
  <c r="H29" i="1"/>
  <c r="M28" i="1"/>
  <c r="K29" i="1" s="1"/>
  <c r="I27" i="1"/>
  <c r="M26" i="1"/>
  <c r="L27" i="1" s="1"/>
  <c r="L25" i="1"/>
  <c r="J25" i="1"/>
  <c r="H25" i="1"/>
  <c r="M24" i="1"/>
  <c r="K25" i="1" s="1"/>
  <c r="M22" i="1"/>
  <c r="L23" i="1" s="1"/>
  <c r="L21" i="1"/>
  <c r="M20" i="1"/>
  <c r="K21" i="1" s="1"/>
  <c r="K19" i="1"/>
  <c r="M18" i="1"/>
  <c r="J19" i="1" s="1"/>
  <c r="L17" i="1"/>
  <c r="J17" i="1"/>
  <c r="M16" i="1"/>
  <c r="I17" i="1" s="1"/>
  <c r="K15" i="1"/>
  <c r="I15" i="1"/>
  <c r="M14" i="1"/>
  <c r="H15" i="1" s="1"/>
  <c r="M37" i="1" l="1"/>
  <c r="M31" i="1"/>
  <c r="M77" i="1"/>
  <c r="M15" i="1"/>
  <c r="J15" i="1"/>
  <c r="K17" i="1"/>
  <c r="L19" i="1"/>
  <c r="H27" i="1"/>
  <c r="M27" i="1" s="1"/>
  <c r="I29" i="1"/>
  <c r="M29" i="1" s="1"/>
  <c r="J31" i="1"/>
  <c r="L35" i="1"/>
  <c r="H43" i="1"/>
  <c r="I45" i="1"/>
  <c r="M51" i="1"/>
  <c r="M55" i="1"/>
  <c r="M59" i="1"/>
  <c r="J67" i="1"/>
  <c r="M67" i="1" s="1"/>
  <c r="H79" i="1"/>
  <c r="H23" i="1"/>
  <c r="I25" i="1"/>
  <c r="M25" i="1" s="1"/>
  <c r="J27" i="1"/>
  <c r="L31" i="1"/>
  <c r="H39" i="1"/>
  <c r="I41" i="1"/>
  <c r="M41" i="1" s="1"/>
  <c r="J43" i="1"/>
  <c r="K45" i="1"/>
  <c r="M45" i="1" s="1"/>
  <c r="M52" i="1"/>
  <c r="M56" i="1"/>
  <c r="M60" i="1"/>
  <c r="L67" i="1"/>
  <c r="H75" i="1"/>
  <c r="I77" i="1"/>
  <c r="J79" i="1"/>
  <c r="H21" i="1"/>
  <c r="I23" i="1"/>
  <c r="K27" i="1"/>
  <c r="I39" i="1"/>
  <c r="K43" i="1"/>
  <c r="L45" i="1"/>
  <c r="K53" i="1"/>
  <c r="K57" i="1"/>
  <c r="K61" i="1"/>
  <c r="H73" i="1"/>
  <c r="M73" i="1" s="1"/>
  <c r="I75" i="1"/>
  <c r="J77" i="1"/>
  <c r="K79" i="1"/>
  <c r="H19" i="1"/>
  <c r="M19" i="1" s="1"/>
  <c r="I21" i="1"/>
  <c r="J23" i="1"/>
  <c r="H35" i="1"/>
  <c r="J39" i="1"/>
  <c r="M53" i="1"/>
  <c r="M57" i="1"/>
  <c r="M61" i="1"/>
  <c r="J75" i="1"/>
  <c r="L15" i="1"/>
  <c r="H17" i="1"/>
  <c r="M17" i="1" s="1"/>
  <c r="J21" i="1"/>
  <c r="K23" i="1"/>
  <c r="K39" i="1"/>
  <c r="K75" i="1"/>
  <c r="I19" i="1"/>
  <c r="M50" i="1"/>
  <c r="M54" i="1"/>
  <c r="M35" i="1" l="1"/>
  <c r="M21" i="1"/>
  <c r="M79" i="1"/>
  <c r="M75" i="1"/>
  <c r="M39" i="1"/>
  <c r="M23" i="1"/>
  <c r="M43" i="1"/>
</calcChain>
</file>

<file path=xl/sharedStrings.xml><?xml version="1.0" encoding="utf-8"?>
<sst xmlns="http://schemas.openxmlformats.org/spreadsheetml/2006/main" count="94" uniqueCount="89">
  <si>
    <t>「ハタラキカタ応援（イクボス）宣言」企業等アンケート　集計</t>
    <rPh sb="7" eb="9">
      <t>オウエン</t>
    </rPh>
    <rPh sb="15" eb="17">
      <t>センゲン</t>
    </rPh>
    <rPh sb="18" eb="20">
      <t>キギョウ</t>
    </rPh>
    <rPh sb="20" eb="21">
      <t>トウ</t>
    </rPh>
    <rPh sb="27" eb="29">
      <t>シュウケイ</t>
    </rPh>
    <phoneticPr fontId="2"/>
  </si>
  <si>
    <t>実施期間：3月1日～3月15日　　（再依頼）3月２０日～3月28日</t>
    <rPh sb="0" eb="2">
      <t>ジッシ</t>
    </rPh>
    <rPh sb="2" eb="4">
      <t>キカン</t>
    </rPh>
    <rPh sb="6" eb="7">
      <t>ガツ</t>
    </rPh>
    <rPh sb="8" eb="9">
      <t>ニチ</t>
    </rPh>
    <rPh sb="11" eb="12">
      <t>ガツ</t>
    </rPh>
    <rPh sb="14" eb="15">
      <t>ニチ</t>
    </rPh>
    <rPh sb="18" eb="19">
      <t>サイ</t>
    </rPh>
    <rPh sb="19" eb="21">
      <t>イライ</t>
    </rPh>
    <rPh sb="23" eb="24">
      <t>ガツ</t>
    </rPh>
    <rPh sb="26" eb="27">
      <t>ニチ</t>
    </rPh>
    <rPh sb="29" eb="30">
      <t>ガツ</t>
    </rPh>
    <rPh sb="32" eb="33">
      <t>ニチ</t>
    </rPh>
    <phoneticPr fontId="2"/>
  </si>
  <si>
    <t>ハタラキカタ応援宣言事業所</t>
    <rPh sb="6" eb="8">
      <t>オウエン</t>
    </rPh>
    <rPh sb="8" eb="10">
      <t>センゲン</t>
    </rPh>
    <rPh sb="10" eb="13">
      <t>ジギョウショ</t>
    </rPh>
    <phoneticPr fontId="2"/>
  </si>
  <si>
    <t>４４事業所</t>
    <rPh sb="2" eb="5">
      <t>ジギョウショ</t>
    </rPh>
    <phoneticPr fontId="2"/>
  </si>
  <si>
    <t>ハタラキカタ応援宣言応援団体</t>
    <rPh sb="6" eb="8">
      <t>オウエン</t>
    </rPh>
    <rPh sb="8" eb="10">
      <t>センゲン</t>
    </rPh>
    <rPh sb="10" eb="12">
      <t>オウエン</t>
    </rPh>
    <rPh sb="12" eb="14">
      <t>ダンタイ</t>
    </rPh>
    <phoneticPr fontId="2"/>
  </si>
  <si>
    <t>２団　体</t>
    <rPh sb="1" eb="2">
      <t>ダン</t>
    </rPh>
    <rPh sb="3" eb="4">
      <t>カラダ</t>
    </rPh>
    <phoneticPr fontId="2"/>
  </si>
  <si>
    <t>アンケート依頼企業数</t>
    <rPh sb="5" eb="7">
      <t>イライ</t>
    </rPh>
    <rPh sb="7" eb="10">
      <t>キギョウスウ</t>
    </rPh>
    <phoneticPr fontId="2"/>
  </si>
  <si>
    <t>回　答</t>
    <rPh sb="0" eb="1">
      <t>カイ</t>
    </rPh>
    <rPh sb="2" eb="3">
      <t>コタエ</t>
    </rPh>
    <phoneticPr fontId="2"/>
  </si>
  <si>
    <t>３５事業所</t>
    <rPh sb="2" eb="5">
      <t>ジギョウショ</t>
    </rPh>
    <phoneticPr fontId="2"/>
  </si>
  <si>
    <t>（回答率：79.5%）</t>
    <rPh sb="1" eb="4">
      <t>カイトウリツ</t>
    </rPh>
    <phoneticPr fontId="2"/>
  </si>
  <si>
    <t>未回答</t>
    <rPh sb="0" eb="3">
      <t>ミカイトウ</t>
    </rPh>
    <phoneticPr fontId="2"/>
  </si>
  <si>
    <t>９事業所</t>
    <rPh sb="1" eb="4">
      <t>ジギョウショ</t>
    </rPh>
    <phoneticPr fontId="2"/>
  </si>
  <si>
    <t>問1　：　「ワーク・ライフ・バランス」の実現のための取組の実施状況をお答えください。</t>
    <rPh sb="0" eb="1">
      <t>トイ</t>
    </rPh>
    <rPh sb="20" eb="22">
      <t>ジツゲン</t>
    </rPh>
    <rPh sb="26" eb="28">
      <t>トリクミ</t>
    </rPh>
    <rPh sb="29" eb="31">
      <t>ジッシ</t>
    </rPh>
    <rPh sb="31" eb="33">
      <t>ジョウキョウ</t>
    </rPh>
    <rPh sb="35" eb="36">
      <t>コタ</t>
    </rPh>
    <phoneticPr fontId="2"/>
  </si>
  <si>
    <t>「ワーク・ライフ・バランス」実現のための取組内容</t>
    <rPh sb="14" eb="16">
      <t>ジツゲン</t>
    </rPh>
    <rPh sb="20" eb="22">
      <t>トリクミ</t>
    </rPh>
    <rPh sb="22" eb="24">
      <t>ナイヨウ</t>
    </rPh>
    <phoneticPr fontId="2"/>
  </si>
  <si>
    <t>実施している</t>
    <rPh sb="0" eb="2">
      <t>ジッシ</t>
    </rPh>
    <phoneticPr fontId="2"/>
  </si>
  <si>
    <t>実施を予定している</t>
    <rPh sb="0" eb="2">
      <t>ジッシ</t>
    </rPh>
    <rPh sb="3" eb="5">
      <t>ヨテイ</t>
    </rPh>
    <phoneticPr fontId="2"/>
  </si>
  <si>
    <t>実施していたが現在は実施していない</t>
    <rPh sb="0" eb="2">
      <t>ジッシ</t>
    </rPh>
    <rPh sb="7" eb="9">
      <t>ゲンザイ</t>
    </rPh>
    <rPh sb="10" eb="12">
      <t>ジッシ</t>
    </rPh>
    <phoneticPr fontId="2"/>
  </si>
  <si>
    <t>実施していない</t>
    <rPh sb="0" eb="2">
      <t>ジッシ</t>
    </rPh>
    <phoneticPr fontId="2"/>
  </si>
  <si>
    <t>合計</t>
    <rPh sb="0" eb="2">
      <t>ゴウケイ</t>
    </rPh>
    <phoneticPr fontId="2"/>
  </si>
  <si>
    <t>ノー残業デーの実施</t>
    <rPh sb="2" eb="4">
      <t>ザンギョウ</t>
    </rPh>
    <rPh sb="7" eb="9">
      <t>ジッシ</t>
    </rPh>
    <phoneticPr fontId="2"/>
  </si>
  <si>
    <t>業務時間外の会議の禁止</t>
    <rPh sb="0" eb="2">
      <t>ギョウム</t>
    </rPh>
    <rPh sb="2" eb="4">
      <t>ジカン</t>
    </rPh>
    <rPh sb="4" eb="5">
      <t>ガイ</t>
    </rPh>
    <rPh sb="6" eb="8">
      <t>カイギ</t>
    </rPh>
    <rPh sb="9" eb="11">
      <t>キンシ</t>
    </rPh>
    <phoneticPr fontId="2"/>
  </si>
  <si>
    <t>管理職を対象にした研修や意識啓発</t>
    <rPh sb="0" eb="2">
      <t>カンリ</t>
    </rPh>
    <rPh sb="2" eb="3">
      <t>ショク</t>
    </rPh>
    <rPh sb="4" eb="6">
      <t>タイショウ</t>
    </rPh>
    <rPh sb="9" eb="11">
      <t>ケンシュウ</t>
    </rPh>
    <rPh sb="12" eb="14">
      <t>イシキ</t>
    </rPh>
    <rPh sb="14" eb="16">
      <t>ケイハツ</t>
    </rPh>
    <phoneticPr fontId="2"/>
  </si>
  <si>
    <t>非管理職（非正規労働者を含む）を対象にした研修や意識啓発</t>
    <rPh sb="0" eb="1">
      <t>ヒ</t>
    </rPh>
    <rPh sb="1" eb="3">
      <t>カンリ</t>
    </rPh>
    <rPh sb="3" eb="4">
      <t>ショク</t>
    </rPh>
    <rPh sb="5" eb="6">
      <t>ヒ</t>
    </rPh>
    <rPh sb="6" eb="8">
      <t>セイキ</t>
    </rPh>
    <rPh sb="8" eb="11">
      <t>ロウドウシャ</t>
    </rPh>
    <rPh sb="12" eb="13">
      <t>フク</t>
    </rPh>
    <rPh sb="16" eb="18">
      <t>タイショウ</t>
    </rPh>
    <rPh sb="21" eb="23">
      <t>ケンシュウ</t>
    </rPh>
    <rPh sb="24" eb="26">
      <t>イシキ</t>
    </rPh>
    <rPh sb="26" eb="28">
      <t>ケイハツ</t>
    </rPh>
    <phoneticPr fontId="2"/>
  </si>
  <si>
    <t>会議の時間や回数の制限などのルール化</t>
    <rPh sb="0" eb="2">
      <t>カイギ</t>
    </rPh>
    <rPh sb="3" eb="5">
      <t>ジカン</t>
    </rPh>
    <rPh sb="6" eb="8">
      <t>カイスウ</t>
    </rPh>
    <rPh sb="9" eb="11">
      <t>セイゲン</t>
    </rPh>
    <rPh sb="17" eb="18">
      <t>カ</t>
    </rPh>
    <phoneticPr fontId="2"/>
  </si>
  <si>
    <t>残業の事前承認の徹底</t>
    <rPh sb="0" eb="2">
      <t>ザンギョウ</t>
    </rPh>
    <rPh sb="3" eb="5">
      <t>ジゼン</t>
    </rPh>
    <rPh sb="5" eb="7">
      <t>ショウニン</t>
    </rPh>
    <rPh sb="8" eb="10">
      <t>テッテイ</t>
    </rPh>
    <phoneticPr fontId="2"/>
  </si>
  <si>
    <t>職場での計画的な休暇取得（一斉・交代・奨励等）</t>
    <rPh sb="0" eb="2">
      <t>ショクバ</t>
    </rPh>
    <rPh sb="4" eb="7">
      <t>ケイカクテキ</t>
    </rPh>
    <rPh sb="8" eb="10">
      <t>キュウカ</t>
    </rPh>
    <rPh sb="10" eb="12">
      <t>シュトク</t>
    </rPh>
    <rPh sb="13" eb="15">
      <t>イッセイ</t>
    </rPh>
    <rPh sb="16" eb="18">
      <t>コウタイ</t>
    </rPh>
    <rPh sb="19" eb="21">
      <t>ショウレイ</t>
    </rPh>
    <rPh sb="21" eb="22">
      <t>トウ</t>
    </rPh>
    <phoneticPr fontId="2"/>
  </si>
  <si>
    <t>リフレッシュ休暇など年次休暇促進に関する数値目標の設定</t>
    <rPh sb="6" eb="8">
      <t>キュウカ</t>
    </rPh>
    <rPh sb="10" eb="12">
      <t>ネンジ</t>
    </rPh>
    <rPh sb="12" eb="14">
      <t>キュウカ</t>
    </rPh>
    <rPh sb="14" eb="16">
      <t>ソクシン</t>
    </rPh>
    <rPh sb="17" eb="18">
      <t>カン</t>
    </rPh>
    <rPh sb="20" eb="22">
      <t>スウチ</t>
    </rPh>
    <rPh sb="22" eb="24">
      <t>モクヒョウ</t>
    </rPh>
    <rPh sb="25" eb="27">
      <t>セッテイ</t>
    </rPh>
    <phoneticPr fontId="2"/>
  </si>
  <si>
    <t>担当者以外でも仕事を代替できる体制づくり、業務の平準化</t>
    <rPh sb="0" eb="3">
      <t>タントウシャ</t>
    </rPh>
    <rPh sb="3" eb="5">
      <t>イガイ</t>
    </rPh>
    <rPh sb="7" eb="9">
      <t>シゴト</t>
    </rPh>
    <rPh sb="10" eb="12">
      <t>ダイタイ</t>
    </rPh>
    <rPh sb="15" eb="17">
      <t>タイセイ</t>
    </rPh>
    <rPh sb="21" eb="23">
      <t>ギョウム</t>
    </rPh>
    <rPh sb="24" eb="27">
      <t>ヘイジュンカ</t>
    </rPh>
    <phoneticPr fontId="2"/>
  </si>
  <si>
    <t>長時間労働削減や年次休暇取得促進に関する数値目標の設定</t>
    <rPh sb="0" eb="3">
      <t>チョウジカン</t>
    </rPh>
    <rPh sb="3" eb="5">
      <t>ロウドウ</t>
    </rPh>
    <rPh sb="5" eb="7">
      <t>サクゲン</t>
    </rPh>
    <rPh sb="8" eb="10">
      <t>ネンジ</t>
    </rPh>
    <rPh sb="10" eb="12">
      <t>キュウカ</t>
    </rPh>
    <rPh sb="12" eb="14">
      <t>シュトク</t>
    </rPh>
    <rPh sb="14" eb="16">
      <t>ソクシン</t>
    </rPh>
    <rPh sb="17" eb="18">
      <t>カン</t>
    </rPh>
    <rPh sb="20" eb="22">
      <t>スウチ</t>
    </rPh>
    <rPh sb="22" eb="24">
      <t>モクヒョウ</t>
    </rPh>
    <rPh sb="25" eb="27">
      <t>セッテイ</t>
    </rPh>
    <phoneticPr fontId="2"/>
  </si>
  <si>
    <t>フレックスタイム制度や短時間勤務制度等多様な労働時間制度の導入</t>
    <rPh sb="8" eb="10">
      <t>セイド</t>
    </rPh>
    <rPh sb="11" eb="14">
      <t>タンジカン</t>
    </rPh>
    <rPh sb="14" eb="16">
      <t>キンム</t>
    </rPh>
    <rPh sb="16" eb="18">
      <t>セイド</t>
    </rPh>
    <rPh sb="18" eb="19">
      <t>トウ</t>
    </rPh>
    <rPh sb="19" eb="21">
      <t>タヨウ</t>
    </rPh>
    <rPh sb="22" eb="24">
      <t>ロウドウ</t>
    </rPh>
    <rPh sb="24" eb="26">
      <t>ジカン</t>
    </rPh>
    <rPh sb="26" eb="28">
      <t>セイド</t>
    </rPh>
    <rPh sb="29" eb="31">
      <t>ドウニュウ</t>
    </rPh>
    <phoneticPr fontId="2"/>
  </si>
  <si>
    <t>時間単位・半日単位などの柔軟な有給休暇取得制度</t>
    <rPh sb="0" eb="2">
      <t>ジカン</t>
    </rPh>
    <rPh sb="2" eb="4">
      <t>タンイ</t>
    </rPh>
    <rPh sb="5" eb="7">
      <t>ハンニチ</t>
    </rPh>
    <rPh sb="7" eb="9">
      <t>タンイ</t>
    </rPh>
    <rPh sb="12" eb="14">
      <t>ジュウナン</t>
    </rPh>
    <rPh sb="15" eb="17">
      <t>ユウキュウ</t>
    </rPh>
    <rPh sb="17" eb="19">
      <t>キュウカ</t>
    </rPh>
    <rPh sb="19" eb="21">
      <t>シュトク</t>
    </rPh>
    <rPh sb="21" eb="23">
      <t>セイド</t>
    </rPh>
    <phoneticPr fontId="2"/>
  </si>
  <si>
    <t>在宅勤務制度（テレワーク等）の導入</t>
    <rPh sb="0" eb="2">
      <t>ザイタク</t>
    </rPh>
    <rPh sb="2" eb="4">
      <t>キンム</t>
    </rPh>
    <rPh sb="4" eb="6">
      <t>セイド</t>
    </rPh>
    <rPh sb="12" eb="13">
      <t>トウ</t>
    </rPh>
    <rPh sb="15" eb="17">
      <t>ドウニュウ</t>
    </rPh>
    <phoneticPr fontId="2"/>
  </si>
  <si>
    <t>育児、介護休業者に対する情報提供や研修等の職場復帰支援</t>
    <rPh sb="0" eb="2">
      <t>イクジ</t>
    </rPh>
    <rPh sb="3" eb="5">
      <t>カイゴ</t>
    </rPh>
    <rPh sb="5" eb="7">
      <t>キュウギョウ</t>
    </rPh>
    <rPh sb="7" eb="8">
      <t>シャ</t>
    </rPh>
    <rPh sb="9" eb="10">
      <t>タイ</t>
    </rPh>
    <rPh sb="12" eb="14">
      <t>ジョウホウ</t>
    </rPh>
    <rPh sb="14" eb="16">
      <t>テイキョウ</t>
    </rPh>
    <rPh sb="17" eb="19">
      <t>ケンシュウ</t>
    </rPh>
    <rPh sb="19" eb="20">
      <t>トウ</t>
    </rPh>
    <rPh sb="21" eb="23">
      <t>ショクバ</t>
    </rPh>
    <rPh sb="23" eb="25">
      <t>フッキ</t>
    </rPh>
    <rPh sb="25" eb="27">
      <t>シエン</t>
    </rPh>
    <phoneticPr fontId="2"/>
  </si>
  <si>
    <t>管理職の人事評価にワーク・ライフ・バランス推進に関する事項を設定</t>
    <rPh sb="0" eb="2">
      <t>カンリ</t>
    </rPh>
    <rPh sb="2" eb="3">
      <t>ショク</t>
    </rPh>
    <rPh sb="4" eb="6">
      <t>ジンジ</t>
    </rPh>
    <rPh sb="6" eb="8">
      <t>ヒョウカ</t>
    </rPh>
    <rPh sb="21" eb="23">
      <t>スイシン</t>
    </rPh>
    <rPh sb="24" eb="25">
      <t>カン</t>
    </rPh>
    <rPh sb="27" eb="29">
      <t>ジコウ</t>
    </rPh>
    <rPh sb="30" eb="32">
      <t>セッテイ</t>
    </rPh>
    <phoneticPr fontId="2"/>
  </si>
  <si>
    <t>管理職自身が定時退社・休暇取得を促進（自ら実践、部下に奨励など）</t>
    <rPh sb="0" eb="2">
      <t>カンリ</t>
    </rPh>
    <rPh sb="2" eb="3">
      <t>ショク</t>
    </rPh>
    <rPh sb="3" eb="5">
      <t>ジシン</t>
    </rPh>
    <rPh sb="6" eb="8">
      <t>テイジ</t>
    </rPh>
    <rPh sb="8" eb="10">
      <t>タイシャ</t>
    </rPh>
    <rPh sb="11" eb="13">
      <t>キュウカ</t>
    </rPh>
    <rPh sb="13" eb="15">
      <t>シュトク</t>
    </rPh>
    <rPh sb="16" eb="18">
      <t>ソクシン</t>
    </rPh>
    <rPh sb="19" eb="20">
      <t>ミズカ</t>
    </rPh>
    <rPh sb="21" eb="23">
      <t>ジッセン</t>
    </rPh>
    <rPh sb="24" eb="26">
      <t>ブカ</t>
    </rPh>
    <rPh sb="27" eb="29">
      <t>ショウレイ</t>
    </rPh>
    <phoneticPr fontId="2"/>
  </si>
  <si>
    <t>問2　：　「ワーク・ライフ・バランス」の実現に向けて働き方の見直しを進める上での、貴企業・事業所・団体の課題をお
　　　　答えください。該当するものすべてに〇をつけていただき、それらの中で貴企業にとって最も大きな課題一つには
　　　　◎をつけてください。</t>
    <rPh sb="0" eb="1">
      <t>トイ</t>
    </rPh>
    <rPh sb="20" eb="22">
      <t>ジツゲン</t>
    </rPh>
    <rPh sb="23" eb="24">
      <t>ム</t>
    </rPh>
    <rPh sb="26" eb="27">
      <t>ハタラ</t>
    </rPh>
    <rPh sb="28" eb="29">
      <t>カタ</t>
    </rPh>
    <rPh sb="30" eb="32">
      <t>ミナオ</t>
    </rPh>
    <rPh sb="34" eb="35">
      <t>スス</t>
    </rPh>
    <rPh sb="37" eb="38">
      <t>ウエ</t>
    </rPh>
    <rPh sb="41" eb="42">
      <t>キ</t>
    </rPh>
    <rPh sb="42" eb="44">
      <t>キギョウ</t>
    </rPh>
    <rPh sb="45" eb="48">
      <t>ジギョウショ</t>
    </rPh>
    <rPh sb="49" eb="51">
      <t>ダンタイ</t>
    </rPh>
    <rPh sb="52" eb="54">
      <t>カダイ</t>
    </rPh>
    <rPh sb="61" eb="62">
      <t>コタ</t>
    </rPh>
    <rPh sb="68" eb="70">
      <t>ガイトウ</t>
    </rPh>
    <rPh sb="92" eb="93">
      <t>ナカ</t>
    </rPh>
    <rPh sb="94" eb="95">
      <t>キ</t>
    </rPh>
    <rPh sb="95" eb="97">
      <t>キギョウ</t>
    </rPh>
    <rPh sb="101" eb="102">
      <t>モット</t>
    </rPh>
    <rPh sb="103" eb="104">
      <t>オオ</t>
    </rPh>
    <rPh sb="106" eb="108">
      <t>カダイ</t>
    </rPh>
    <rPh sb="108" eb="109">
      <t>ヒト</t>
    </rPh>
    <phoneticPr fontId="2"/>
  </si>
  <si>
    <t>課題</t>
    <rPh sb="0" eb="2">
      <t>カダイ</t>
    </rPh>
    <phoneticPr fontId="2"/>
  </si>
  <si>
    <t>〇</t>
    <phoneticPr fontId="2"/>
  </si>
  <si>
    <t>◎</t>
    <phoneticPr fontId="2"/>
  </si>
  <si>
    <t>業務の生産性を向上させる手法やノウハウが不足している</t>
    <rPh sb="0" eb="2">
      <t>ギョウム</t>
    </rPh>
    <rPh sb="3" eb="6">
      <t>セイサンセイ</t>
    </rPh>
    <rPh sb="7" eb="9">
      <t>コウジョウ</t>
    </rPh>
    <rPh sb="12" eb="14">
      <t>シュホウ</t>
    </rPh>
    <rPh sb="20" eb="22">
      <t>フソク</t>
    </rPh>
    <phoneticPr fontId="2"/>
  </si>
  <si>
    <t>業務量に対する要員が不足している</t>
    <rPh sb="0" eb="3">
      <t>ギョウムリョウ</t>
    </rPh>
    <rPh sb="4" eb="5">
      <t>タイ</t>
    </rPh>
    <rPh sb="7" eb="9">
      <t>ヨウイン</t>
    </rPh>
    <rPh sb="10" eb="12">
      <t>フソク</t>
    </rPh>
    <phoneticPr fontId="2"/>
  </si>
  <si>
    <t>仕組みづくりや制度導入についての知識が不足している</t>
    <rPh sb="0" eb="2">
      <t>シク</t>
    </rPh>
    <rPh sb="7" eb="9">
      <t>セイド</t>
    </rPh>
    <rPh sb="9" eb="11">
      <t>ドウニュウ</t>
    </rPh>
    <rPh sb="16" eb="18">
      <t>チシキ</t>
    </rPh>
    <rPh sb="19" eb="21">
      <t>フソク</t>
    </rPh>
    <phoneticPr fontId="2"/>
  </si>
  <si>
    <t>企業・事業所・団体内のインフラ整備や制度導入にコストがかかる</t>
    <rPh sb="0" eb="2">
      <t>キギョウ</t>
    </rPh>
    <rPh sb="3" eb="6">
      <t>ジギョウショ</t>
    </rPh>
    <rPh sb="7" eb="9">
      <t>ダンタイ</t>
    </rPh>
    <rPh sb="9" eb="10">
      <t>ナイ</t>
    </rPh>
    <rPh sb="15" eb="17">
      <t>セイビ</t>
    </rPh>
    <rPh sb="18" eb="20">
      <t>セイド</t>
    </rPh>
    <rPh sb="20" eb="22">
      <t>ドウニュウ</t>
    </rPh>
    <phoneticPr fontId="2"/>
  </si>
  <si>
    <t>就業規則の変更等の手続きが負担になる</t>
    <rPh sb="0" eb="2">
      <t>シュウギョウ</t>
    </rPh>
    <rPh sb="2" eb="4">
      <t>キソク</t>
    </rPh>
    <rPh sb="5" eb="7">
      <t>ヘンコウ</t>
    </rPh>
    <rPh sb="7" eb="8">
      <t>トウ</t>
    </rPh>
    <rPh sb="9" eb="11">
      <t>テツヅキ</t>
    </rPh>
    <rPh sb="13" eb="15">
      <t>フタン</t>
    </rPh>
    <phoneticPr fontId="2"/>
  </si>
  <si>
    <t>勤務管理の複雑化など運用に負荷がかかる</t>
    <rPh sb="0" eb="2">
      <t>キンム</t>
    </rPh>
    <rPh sb="2" eb="4">
      <t>カンリ</t>
    </rPh>
    <rPh sb="5" eb="7">
      <t>フクザツ</t>
    </rPh>
    <rPh sb="7" eb="8">
      <t>カ</t>
    </rPh>
    <rPh sb="10" eb="12">
      <t>ウンヨウ</t>
    </rPh>
    <rPh sb="13" eb="15">
      <t>フカ</t>
    </rPh>
    <phoneticPr fontId="2"/>
  </si>
  <si>
    <t>企業・事業所・団体内のコンセンサスが得られない</t>
    <rPh sb="0" eb="2">
      <t>キギョウ</t>
    </rPh>
    <rPh sb="3" eb="6">
      <t>ジギョウショ</t>
    </rPh>
    <rPh sb="7" eb="9">
      <t>ダンタイ</t>
    </rPh>
    <rPh sb="9" eb="10">
      <t>ナイ</t>
    </rPh>
    <rPh sb="18" eb="19">
      <t>エ</t>
    </rPh>
    <phoneticPr fontId="2"/>
  </si>
  <si>
    <t>取引先の理解が得られない</t>
    <rPh sb="0" eb="2">
      <t>トリヒキ</t>
    </rPh>
    <rPh sb="2" eb="3">
      <t>サキ</t>
    </rPh>
    <rPh sb="4" eb="6">
      <t>リカイ</t>
    </rPh>
    <rPh sb="7" eb="8">
      <t>エ</t>
    </rPh>
    <phoneticPr fontId="2"/>
  </si>
  <si>
    <t>自らを犠牲にしてでも働く人が評価される風潮が企業にはある</t>
    <rPh sb="0" eb="1">
      <t>ミズカ</t>
    </rPh>
    <rPh sb="3" eb="5">
      <t>ギセイ</t>
    </rPh>
    <rPh sb="10" eb="11">
      <t>ハタラ</t>
    </rPh>
    <rPh sb="12" eb="13">
      <t>ヒト</t>
    </rPh>
    <rPh sb="14" eb="16">
      <t>ヒョウカ</t>
    </rPh>
    <rPh sb="19" eb="21">
      <t>フウチョウ</t>
    </rPh>
    <rPh sb="22" eb="24">
      <t>キギョウ</t>
    </rPh>
    <phoneticPr fontId="2"/>
  </si>
  <si>
    <t>個人的な事情では休みにくい風潮が企業にある</t>
    <rPh sb="0" eb="3">
      <t>コジンテキ</t>
    </rPh>
    <rPh sb="4" eb="6">
      <t>ジジョウ</t>
    </rPh>
    <rPh sb="8" eb="9">
      <t>ヤス</t>
    </rPh>
    <rPh sb="13" eb="15">
      <t>フウチョウ</t>
    </rPh>
    <rPh sb="16" eb="18">
      <t>キギョウ</t>
    </rPh>
    <phoneticPr fontId="2"/>
  </si>
  <si>
    <t>特に課題はない</t>
    <rPh sb="0" eb="1">
      <t>トク</t>
    </rPh>
    <rPh sb="2" eb="4">
      <t>カダイ</t>
    </rPh>
    <phoneticPr fontId="2"/>
  </si>
  <si>
    <t>その他</t>
    <rPh sb="2" eb="3">
      <t>タ</t>
    </rPh>
    <phoneticPr fontId="2"/>
  </si>
  <si>
    <t>問３　：　「ハタラキカタ応援（イクボス）宣言」後、貴企業・事業所・団体における「ハタラキカタ応援（イクボス）」
　　　　の取組について、担当者の方の実感はいかがでしょうか。</t>
    <rPh sb="0" eb="1">
      <t>トイ</t>
    </rPh>
    <rPh sb="12" eb="14">
      <t>オウエン</t>
    </rPh>
    <rPh sb="20" eb="22">
      <t>センゲン</t>
    </rPh>
    <rPh sb="23" eb="24">
      <t>ゴ</t>
    </rPh>
    <rPh sb="25" eb="26">
      <t>キ</t>
    </rPh>
    <rPh sb="26" eb="28">
      <t>キギョウ</t>
    </rPh>
    <rPh sb="29" eb="32">
      <t>ジギョウショ</t>
    </rPh>
    <rPh sb="33" eb="35">
      <t>ダンタイ</t>
    </rPh>
    <rPh sb="46" eb="48">
      <t>オウエン</t>
    </rPh>
    <rPh sb="61" eb="63">
      <t>トリクミ</t>
    </rPh>
    <rPh sb="68" eb="71">
      <t>タントウシャ</t>
    </rPh>
    <rPh sb="72" eb="73">
      <t>カタ</t>
    </rPh>
    <rPh sb="74" eb="75">
      <t>ミ</t>
    </rPh>
    <rPh sb="75" eb="76">
      <t>カン</t>
    </rPh>
    <phoneticPr fontId="2"/>
  </si>
  <si>
    <t>担当者の実感</t>
    <rPh sb="0" eb="3">
      <t>タントウシャ</t>
    </rPh>
    <rPh sb="4" eb="6">
      <t>ジッカン</t>
    </rPh>
    <phoneticPr fontId="2"/>
  </si>
  <si>
    <t>そう思う</t>
    <rPh sb="2" eb="3">
      <t>オモ</t>
    </rPh>
    <phoneticPr fontId="2"/>
  </si>
  <si>
    <t>そう思わない</t>
    <rPh sb="2" eb="3">
      <t>オモ</t>
    </rPh>
    <phoneticPr fontId="2"/>
  </si>
  <si>
    <t>どちらとも言えない</t>
    <rPh sb="5" eb="6">
      <t>イ</t>
    </rPh>
    <phoneticPr fontId="2"/>
  </si>
  <si>
    <t>「ハタラキカタ応援（イクボス）」という言葉が経営層や管理職に理解されている</t>
    <rPh sb="7" eb="9">
      <t>オウエン</t>
    </rPh>
    <rPh sb="19" eb="21">
      <t>コトバ</t>
    </rPh>
    <rPh sb="22" eb="24">
      <t>ケイエイ</t>
    </rPh>
    <rPh sb="24" eb="25">
      <t>ソウ</t>
    </rPh>
    <rPh sb="26" eb="28">
      <t>カンリ</t>
    </rPh>
    <rPh sb="28" eb="29">
      <t>ショク</t>
    </rPh>
    <rPh sb="30" eb="32">
      <t>リカイ</t>
    </rPh>
    <phoneticPr fontId="2"/>
  </si>
  <si>
    <t>「ハタラキカタ応援（イクボス）」という言葉が非管理職（非正規労働者を含む）に理解されている</t>
    <rPh sb="7" eb="9">
      <t>オウエン</t>
    </rPh>
    <rPh sb="19" eb="21">
      <t>コトバ</t>
    </rPh>
    <rPh sb="22" eb="23">
      <t>ヒ</t>
    </rPh>
    <rPh sb="23" eb="25">
      <t>カンリ</t>
    </rPh>
    <rPh sb="25" eb="26">
      <t>ショク</t>
    </rPh>
    <rPh sb="27" eb="28">
      <t>ヒ</t>
    </rPh>
    <rPh sb="28" eb="30">
      <t>セイキ</t>
    </rPh>
    <rPh sb="30" eb="33">
      <t>ロウドウシャ</t>
    </rPh>
    <rPh sb="34" eb="35">
      <t>フク</t>
    </rPh>
    <rPh sb="38" eb="40">
      <t>リカイ</t>
    </rPh>
    <phoneticPr fontId="2"/>
  </si>
  <si>
    <t>企業・事業所・団体の業績アップにつながる</t>
    <rPh sb="0" eb="2">
      <t>キギョウ</t>
    </rPh>
    <rPh sb="3" eb="6">
      <t>ジギョウショ</t>
    </rPh>
    <rPh sb="7" eb="9">
      <t>ダンタイ</t>
    </rPh>
    <rPh sb="10" eb="12">
      <t>ギョウセキ</t>
    </rPh>
    <phoneticPr fontId="2"/>
  </si>
  <si>
    <t>企業・事業所・団体のイメージアップにつながる</t>
    <rPh sb="0" eb="2">
      <t>キギョウ</t>
    </rPh>
    <rPh sb="3" eb="6">
      <t>ジギョウショ</t>
    </rPh>
    <rPh sb="7" eb="9">
      <t>ダンタイ</t>
    </rPh>
    <phoneticPr fontId="2"/>
  </si>
  <si>
    <t>従業員の満足度が高まる</t>
    <rPh sb="0" eb="3">
      <t>ジュウギョウイン</t>
    </rPh>
    <rPh sb="4" eb="7">
      <t>マンゾクド</t>
    </rPh>
    <rPh sb="8" eb="9">
      <t>タカ</t>
    </rPh>
    <phoneticPr fontId="2"/>
  </si>
  <si>
    <t>「ハタラキカタ応援（イクボス）宣言」をしたのはいいが、具体的な取組がわからない</t>
    <rPh sb="7" eb="9">
      <t>オウエン</t>
    </rPh>
    <rPh sb="15" eb="17">
      <t>センゲン</t>
    </rPh>
    <rPh sb="27" eb="30">
      <t>グタイテキ</t>
    </rPh>
    <rPh sb="31" eb="33">
      <t>トリクミ</t>
    </rPh>
    <phoneticPr fontId="2"/>
  </si>
  <si>
    <t>「ハタラキカタ応援（イクボス）宣言」をして、約１年経過したが、何も変わっていない</t>
    <rPh sb="7" eb="9">
      <t>オウエン</t>
    </rPh>
    <rPh sb="15" eb="17">
      <t>センゲン</t>
    </rPh>
    <rPh sb="22" eb="23">
      <t>ヤク</t>
    </rPh>
    <rPh sb="24" eb="25">
      <t>ネン</t>
    </rPh>
    <rPh sb="25" eb="27">
      <t>ケイカ</t>
    </rPh>
    <rPh sb="31" eb="32">
      <t>ナニ</t>
    </rPh>
    <rPh sb="33" eb="34">
      <t>カ</t>
    </rPh>
    <phoneticPr fontId="2"/>
  </si>
  <si>
    <t>問４　：　貴企業・事業所・団体の「ワーク・ライフ・バランス」の実現に向けた取組やハタラキカタ応援（イクボス）宣
　　　　言後の取組で、特徴的なものや特に効果があった取組、うまくいかなかった取組などをご紹介ください。</t>
    <rPh sb="0" eb="1">
      <t>トイ</t>
    </rPh>
    <rPh sb="5" eb="6">
      <t>キ</t>
    </rPh>
    <rPh sb="6" eb="8">
      <t>キギョウ</t>
    </rPh>
    <rPh sb="9" eb="12">
      <t>ジギョウショ</t>
    </rPh>
    <rPh sb="13" eb="15">
      <t>ダンタイ</t>
    </rPh>
    <rPh sb="31" eb="33">
      <t>ジツゲン</t>
    </rPh>
    <rPh sb="34" eb="35">
      <t>ム</t>
    </rPh>
    <rPh sb="37" eb="39">
      <t>トリクミ</t>
    </rPh>
    <rPh sb="46" eb="48">
      <t>オウエン</t>
    </rPh>
    <rPh sb="61" eb="62">
      <t>ゴ</t>
    </rPh>
    <rPh sb="63" eb="65">
      <t>トリクミ</t>
    </rPh>
    <rPh sb="74" eb="75">
      <t>トク</t>
    </rPh>
    <rPh sb="76" eb="78">
      <t>コウカ</t>
    </rPh>
    <rPh sb="82" eb="84">
      <t>トリクミ</t>
    </rPh>
    <rPh sb="94" eb="96">
      <t>トリクミ</t>
    </rPh>
    <rPh sb="100" eb="102">
      <t>ショウカイ</t>
    </rPh>
    <phoneticPr fontId="2"/>
  </si>
  <si>
    <t>≪企業・事業所・団体名を公表してもよい≫</t>
    <rPh sb="1" eb="3">
      <t>キギョウ</t>
    </rPh>
    <rPh sb="4" eb="7">
      <t>ジギョウショ</t>
    </rPh>
    <rPh sb="8" eb="10">
      <t>ダンタイ</t>
    </rPh>
    <rPh sb="10" eb="11">
      <t>メイ</t>
    </rPh>
    <rPh sb="12" eb="14">
      <t>コウヒョウ</t>
    </rPh>
    <phoneticPr fontId="2"/>
  </si>
  <si>
    <r>
      <rPr>
        <b/>
        <sz val="11"/>
        <color theme="1"/>
        <rFont val="HG丸ｺﾞｼｯｸM-PRO"/>
        <family val="3"/>
        <charset val="128"/>
      </rPr>
      <t>【NPO法人いが創造塾】
　　　◎</t>
    </r>
    <r>
      <rPr>
        <sz val="11"/>
        <color theme="1"/>
        <rFont val="HG丸ｺﾞｼｯｸM-PRO"/>
        <family val="3"/>
        <charset val="128"/>
      </rPr>
      <t>特筆事項なし</t>
    </r>
    <phoneticPr fontId="2"/>
  </si>
  <si>
    <r>
      <rPr>
        <b/>
        <sz val="11"/>
        <color theme="1"/>
        <rFont val="HG丸ｺﾞｼｯｸM-PRO"/>
        <family val="3"/>
        <charset val="128"/>
      </rPr>
      <t>【中外医薬生産株式会社】</t>
    </r>
    <r>
      <rPr>
        <sz val="11"/>
        <color theme="1"/>
        <rFont val="HG丸ｺﾞｼｯｸM-PRO"/>
        <family val="3"/>
        <charset val="128"/>
      </rPr>
      <t xml:space="preserve">
　　　◎有給休暇制度に半休制度を取り入れたことにより、多くの社員が有休が取得しやすくなり、子育て中のママ等が多く活用している。育児
　　　　短時間勤務の期間や所定外労働の免除を子どもが３歳に達するまでから小学校に就学するまでと期間を延長し、仕事と家庭の両立に取り
　　　　組めるよう制度を改定している。今後、活用される制度になっていくと期待している。</t>
    </r>
    <phoneticPr fontId="2"/>
  </si>
  <si>
    <r>
      <rPr>
        <b/>
        <sz val="11"/>
        <color theme="1"/>
        <rFont val="HG丸ｺﾞｼｯｸM-PRO"/>
        <family val="3"/>
        <charset val="128"/>
      </rPr>
      <t>【株式会社共同k技術コンサルタント】</t>
    </r>
    <r>
      <rPr>
        <sz val="11"/>
        <color theme="1"/>
        <rFont val="HG丸ｺﾞｼｯｸM-PRO"/>
        <family val="3"/>
        <charset val="128"/>
      </rPr>
      <t xml:space="preserve">
　　　◎社員の心と身体の健康づくりの取り組み
　　　　全国健康保険協会三重支部より「健康推進事業認定書」を2018年4月19日に受領。
　　　　　・「健康宣言書」を社内掲示し、社員の心と身体の健康づくりの取り組みを実施中
　　　　　・協会けんぽの健康相談員による健康づくりの為の相談日を設け、就業時間内に社員が相談している
　　　　　・社内分煙の実施（喫煙室社内1箇所のみ）
　　　　　・社内に３計を設置している（体温計、体重計、血圧計）
　　　◎三重県「出逢いサポート企業登録」
　　　　　・結婚の希望をもつ従業員をみえサポートセンターと一緒に応援
　　　　　・定期的に“みえでええ人みつけよ”の情報を社内掲示版に掲載
　　　◎所定外労働時間の削減のための工夫を行っています
　　　　　・２０１０（平成２２）３月からノー残業デーの導入　継続　水曜日
　　　　　　　【当該日は終業日に社内アナウンスをいれ　愛車を促す】
　　　◎有給の時間休取得可によりほとんどの社員が時間休を取得している
　　　◎従業員の意見や要望、アイデア等を聞いている
　　　　　・新規参入を検討してほしいと測量部よりの要望を受け、管理職会議にて「ICT活用型」、３次元レーザースキャナー等の購入の決定及び関
　　　　　　連ソフトの購入決定
　　　　　・セクハラ相談窓口の設置他（２０１０年～）
　　　◎「女性」が働きやすい職場環境づくり
　　　　　職域の拡大
　　　　　・地質部において現場業務（外業の水質調査及び室内試験）を女性社員が一部担当
　　　　　・地域開発部に所属の女性職員が外業及び室内試験への意欲があったため、作業服を貸与し、計測機器も使いやすいものを購入し、業務に従
　　　　　　事できる工夫を行った
　　　◎誰もが能力を発揮できる職場環境づくり
　　　　　・各部年間達成計画表を作成し、計画に基づき社内講習・社外講習を実施している
　　　　　・資格取得の助成（地籍調査関係の資格取得の全額補助（旅費、試験事前講習費、受験費）、技術者継続講習会の全額補助）
　　　　　・測量技術者の継続教育、技術向上（測量部員1人1冊「月刊誌　測量（交易社団法人全国測量協会）」の購入（継続教育）
　　　◎「みえの働き方改革推進企業」登録</t>
    </r>
    <phoneticPr fontId="2"/>
  </si>
  <si>
    <r>
      <rPr>
        <b/>
        <sz val="11"/>
        <color theme="1"/>
        <rFont val="HG丸ｺﾞｼｯｸM-PRO"/>
        <family val="3"/>
        <charset val="128"/>
      </rPr>
      <t>【社会福祉法人グリーンセンター福祉会】</t>
    </r>
    <r>
      <rPr>
        <sz val="11"/>
        <color theme="1"/>
        <rFont val="HG丸ｺﾞｼｯｸM-PRO"/>
        <family val="3"/>
        <charset val="128"/>
      </rPr>
      <t xml:space="preserve">
　　　◎育児・介護休業等に関する規定に基づき、２０１８（平成３０）年度は、２名の職員が育児休業を利用した。
　　　◎資格等取得支援制度を活用して、２０１８（平成３０）年度は、１０名の職員が研修を受講し、職場への還流に努めた。
　　　◎事業所内保育園を利用し、働きながら子育てする職員の子どもが、在籍園児１０名の内６名となり、昨年度より３名増加した。</t>
    </r>
    <phoneticPr fontId="2"/>
  </si>
  <si>
    <r>
      <rPr>
        <b/>
        <sz val="11"/>
        <color theme="1"/>
        <rFont val="HG丸ｺﾞｼｯｸM-PRO"/>
        <family val="3"/>
        <charset val="128"/>
      </rPr>
      <t>【株式会社マツザキ】</t>
    </r>
    <r>
      <rPr>
        <sz val="11"/>
        <color theme="1"/>
        <rFont val="HG丸ｺﾞｼｯｸM-PRO"/>
        <family val="3"/>
        <charset val="128"/>
      </rPr>
      <t xml:space="preserve">
　　　◎特になし</t>
    </r>
    <phoneticPr fontId="2"/>
  </si>
  <si>
    <r>
      <rPr>
        <b/>
        <sz val="11"/>
        <color theme="1"/>
        <rFont val="HG丸ｺﾞｼｯｸM-PRO"/>
        <family val="3"/>
        <charset val="128"/>
      </rPr>
      <t>【社会福祉法人伊賀昴会】</t>
    </r>
    <r>
      <rPr>
        <sz val="11"/>
        <color theme="1"/>
        <rFont val="HG丸ｺﾞｼｯｸM-PRO"/>
        <family val="3"/>
        <charset val="128"/>
      </rPr>
      <t xml:space="preserve">
　　　◎元々有給休暇を取得しやすい職場を目指しており、昨年度には目標を達成している。</t>
    </r>
    <phoneticPr fontId="2"/>
  </si>
  <si>
    <t>≪業種のみなら公表してもよい≫</t>
    <rPh sb="1" eb="3">
      <t>ギョウシュ</t>
    </rPh>
    <rPh sb="7" eb="9">
      <t>コウヒョウ</t>
    </rPh>
    <phoneticPr fontId="2"/>
  </si>
  <si>
    <t>〖福祉・介護関連業種〗</t>
    <rPh sb="1" eb="3">
      <t>フクシ</t>
    </rPh>
    <rPh sb="4" eb="6">
      <t>カイゴ</t>
    </rPh>
    <rPh sb="6" eb="8">
      <t>カンレン</t>
    </rPh>
    <rPh sb="8" eb="10">
      <t>ギョウシュ</t>
    </rPh>
    <phoneticPr fontId="2"/>
  </si>
  <si>
    <t>◎なかなか具体的取り組み効果といったものはないが、長年培われてきた「休みがとりやすい雰囲気」は大切にしていきたい。
　人相手の業務の為「ワーク・ライフ・バランス」の重要性は十分理解できるが、先ずは「ワーク・ライフ・チョイス」から手がけなくてはならないよ
　うに感じている。</t>
    <phoneticPr fontId="2"/>
  </si>
  <si>
    <t>【企業等】</t>
    <rPh sb="1" eb="3">
      <t>キギョウ</t>
    </rPh>
    <rPh sb="3" eb="4">
      <t>トウ</t>
    </rPh>
    <phoneticPr fontId="2"/>
  </si>
  <si>
    <t>◎従業員による求人情報紹介制度を導入し、多様な人材、働き方を実現することができた。
　ノー残業デー残業デーで帰宅をお願いします。促進する音楽（ドボルザーク「家路」）を早放送することにより、意識向上につなげることができた。</t>
    <phoneticPr fontId="2"/>
  </si>
  <si>
    <t>◎長期的には必要である事は理解できるが、目先の収益を考えると「動いてナンボ」の建設業には環境がまだとt炉乗っていない。（労働単価の押し上げの必要性と安さ競争の受注システムの不合理性の改善等問題多い。</t>
    <phoneticPr fontId="2"/>
  </si>
  <si>
    <t>◎管理職自らが休暇取得の促進を実施</t>
    <phoneticPr fontId="2"/>
  </si>
  <si>
    <t>◎現在、従業員がいないので、回答が役に立つかどうか？</t>
    <phoneticPr fontId="2"/>
  </si>
  <si>
    <t>◎看護休業制度の導入
　現状、給与は補償していないが、特別休暇扱いとし、出勤率等はマイナスにしていない。</t>
    <phoneticPr fontId="2"/>
  </si>
  <si>
    <t>◎有給休暇の取得奨励日の設定
◎1年単位の変形労働時間別の導入（一部従業員のみ）</t>
    <phoneticPr fontId="2"/>
  </si>
  <si>
    <t>≪匿名にしてほしい≫</t>
    <rPh sb="1" eb="3">
      <t>トクメイ</t>
    </rPh>
    <phoneticPr fontId="2"/>
  </si>
  <si>
    <t>◎宣言後、特に変化はありません。</t>
    <phoneticPr fontId="2"/>
  </si>
  <si>
    <t>◎夜遅くまで残ることが、生産性の良さにつながるという過去の記憶と、それをやめたときに生産性が上がらず、むしろ下がっていく現実に、とても大きなストレスを感じます。従業員も心配していますし、結局そのことで、職を失うのではないかという不安が見えてきました。大問題です。</t>
    <phoneticPr fontId="2"/>
  </si>
  <si>
    <t>※　問４については、個々の回答内容を公表させていただきたいと考えていますが、公表の是非について貴企業・事業所・
　団体のお考えをお聞かせください。該当する箇所に〇をつけてください。</t>
    <rPh sb="2" eb="3">
      <t>トイ</t>
    </rPh>
    <rPh sb="10" eb="12">
      <t>ココ</t>
    </rPh>
    <rPh sb="13" eb="15">
      <t>カイトウ</t>
    </rPh>
    <rPh sb="15" eb="17">
      <t>ナイヨウ</t>
    </rPh>
    <rPh sb="18" eb="20">
      <t>コウヒョウ</t>
    </rPh>
    <rPh sb="30" eb="31">
      <t>カンガ</t>
    </rPh>
    <rPh sb="38" eb="40">
      <t>コウヒョウ</t>
    </rPh>
    <rPh sb="41" eb="43">
      <t>ゼヒ</t>
    </rPh>
    <rPh sb="47" eb="48">
      <t>キ</t>
    </rPh>
    <rPh sb="48" eb="50">
      <t>キギョウ</t>
    </rPh>
    <rPh sb="51" eb="54">
      <t>ジギョウショ</t>
    </rPh>
    <rPh sb="57" eb="59">
      <t>ダンタイ</t>
    </rPh>
    <rPh sb="61" eb="62">
      <t>カンガ</t>
    </rPh>
    <rPh sb="65" eb="66">
      <t>キ</t>
    </rPh>
    <rPh sb="73" eb="75">
      <t>ガイトウ</t>
    </rPh>
    <rPh sb="77" eb="79">
      <t>カショ</t>
    </rPh>
    <phoneticPr fontId="2"/>
  </si>
  <si>
    <t>企業・事業所・団体名を公表してもよい</t>
    <rPh sb="0" eb="2">
      <t>キギョウ</t>
    </rPh>
    <rPh sb="3" eb="6">
      <t>ジギョウショ</t>
    </rPh>
    <rPh sb="7" eb="9">
      <t>ダンタイ</t>
    </rPh>
    <rPh sb="9" eb="10">
      <t>メイ</t>
    </rPh>
    <rPh sb="11" eb="13">
      <t>コウヒョウ</t>
    </rPh>
    <phoneticPr fontId="2"/>
  </si>
  <si>
    <t>業種のみなら公表してもよい</t>
    <rPh sb="0" eb="2">
      <t>ギョウシュ</t>
    </rPh>
    <rPh sb="6" eb="8">
      <t>コウヒョウ</t>
    </rPh>
    <phoneticPr fontId="2"/>
  </si>
  <si>
    <t>匿名にしてほしい</t>
    <rPh sb="0" eb="2">
      <t>トクメイ</t>
    </rPh>
    <phoneticPr fontId="2"/>
  </si>
  <si>
    <t>無回答</t>
    <rPh sb="0" eb="3">
      <t>ムカイトウ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</si>
</sst>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 x14ac:knownFonts="1">
    <font>
      <sz val="11"/>
      <color theme="1"/>
      <name val="游ゴシック"/>
      <family val="2"/>
      <scheme val="minor"/>
    </font>
    <font>
      <b/>
      <sz val="11"/>
      <color theme="1"/>
      <name val="HG丸ｺﾞｼｯｸM-PRO"/>
      <family val="3"/>
      <charset val="128"/>
    </font>
    <font>
      <sz val="6"/>
      <name val="游ゴシック"/>
      <family val="3"/>
      <charset val="128"/>
      <scheme val="minor"/>
    </font>
    <font>
      <sz val="11"/>
      <color theme="1"/>
      <name val="HG丸ｺﾞｼｯｸM-PRO"/>
      <family val="3"/>
      <charset val="128"/>
    </font>
  </fonts>
  <fills count="2">
    <fill>
      <patternFill patternType="none"/>
    </fill>
    <fill>
      <patternFill patternType="gray125"/>
    </fill>
  </fills>
  <borders count="5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style="thin">
        <color auto="1"/>
      </right>
      <top style="double">
        <color auto="1"/>
      </top>
      <bottom/>
      <diagonal/>
    </border>
    <border>
      <left style="thin">
        <color auto="1"/>
      </left>
      <right/>
      <top style="double">
        <color auto="1"/>
      </top>
      <bottom style="dashed">
        <color auto="1"/>
      </bottom>
      <diagonal/>
    </border>
    <border>
      <left/>
      <right/>
      <top style="double">
        <color auto="1"/>
      </top>
      <bottom style="dashed">
        <color auto="1"/>
      </bottom>
      <diagonal/>
    </border>
    <border>
      <left/>
      <right style="double">
        <color auto="1"/>
      </right>
      <top style="double">
        <color auto="1"/>
      </top>
      <bottom style="dashed">
        <color auto="1"/>
      </bottom>
      <diagonal/>
    </border>
    <border>
      <left style="double">
        <color auto="1"/>
      </left>
      <right style="thin">
        <color auto="1"/>
      </right>
      <top style="double">
        <color auto="1"/>
      </top>
      <bottom style="dashed">
        <color auto="1"/>
      </bottom>
      <diagonal/>
    </border>
    <border>
      <left style="thin">
        <color auto="1"/>
      </left>
      <right style="thin">
        <color auto="1"/>
      </right>
      <top style="double">
        <color auto="1"/>
      </top>
      <bottom style="dashed">
        <color auto="1"/>
      </bottom>
      <diagonal/>
    </border>
    <border>
      <left style="thin">
        <color auto="1"/>
      </left>
      <right/>
      <top style="double">
        <color auto="1"/>
      </top>
      <bottom/>
      <diagonal/>
    </border>
    <border>
      <left style="double">
        <color auto="1"/>
      </left>
      <right style="thin">
        <color auto="1"/>
      </right>
      <top style="double">
        <color auto="1"/>
      </top>
      <bottom/>
      <diagonal/>
    </border>
    <border>
      <left style="thin">
        <color auto="1"/>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double">
        <color auto="1"/>
      </right>
      <top style="dashed">
        <color auto="1"/>
      </top>
      <bottom style="thin">
        <color auto="1"/>
      </bottom>
      <diagonal/>
    </border>
    <border>
      <left style="double">
        <color auto="1"/>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double">
        <color auto="1"/>
      </right>
      <top style="thin">
        <color auto="1"/>
      </top>
      <bottom style="dashed">
        <color auto="1"/>
      </bottom>
      <diagonal/>
    </border>
    <border>
      <left style="double">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double">
        <color auto="1"/>
      </right>
      <top style="dashed">
        <color auto="1"/>
      </top>
      <bottom style="thin">
        <color auto="1"/>
      </bottom>
      <diagonal/>
    </border>
    <border>
      <left/>
      <right style="thin">
        <color auto="1"/>
      </right>
      <top style="dashed">
        <color auto="1"/>
      </top>
      <bottom style="thin">
        <color auto="1"/>
      </bottom>
      <diagonal/>
    </border>
    <border>
      <left/>
      <right/>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top style="double">
        <color auto="1"/>
      </top>
      <bottom style="thin">
        <color auto="1"/>
      </bottom>
      <diagonal/>
    </border>
    <border>
      <left style="dashed">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right/>
      <top style="double">
        <color auto="1"/>
      </top>
      <bottom/>
      <diagonal/>
    </border>
    <border>
      <left/>
      <right style="double">
        <color auto="1"/>
      </right>
      <top style="double">
        <color auto="1"/>
      </top>
      <bottom/>
      <diagonal/>
    </border>
    <border>
      <left style="thin">
        <color auto="1"/>
      </left>
      <right/>
      <top/>
      <bottom style="thin">
        <color auto="1"/>
      </bottom>
      <diagonal/>
    </border>
    <border>
      <left/>
      <right style="double">
        <color auto="1"/>
      </right>
      <top/>
      <bottom style="thin">
        <color auto="1"/>
      </bottom>
      <diagonal/>
    </border>
    <border>
      <left/>
      <right/>
      <top style="thin">
        <color auto="1"/>
      </top>
      <bottom/>
      <diagonal/>
    </border>
    <border>
      <left/>
      <right style="double">
        <color auto="1"/>
      </right>
      <top style="thin">
        <color auto="1"/>
      </top>
      <bottom/>
      <diagonal/>
    </border>
    <border>
      <left style="double">
        <color auto="1"/>
      </left>
      <right style="thin">
        <color auto="1"/>
      </right>
      <top/>
      <bottom style="thin">
        <color auto="1"/>
      </bottom>
      <diagonal/>
    </border>
    <border>
      <left/>
      <right style="thin">
        <color auto="1"/>
      </right>
      <top style="thin">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s>
  <cellStyleXfs count="1">
    <xf numFmtId="0" fontId="0" fillId="0" borderId="0"/>
  </cellStyleXfs>
  <cellXfs count="110">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10" fontId="3" fillId="0" borderId="0" xfId="0" applyNumberFormat="1" applyFont="1" applyAlignment="1">
      <alignment vertical="center"/>
    </xf>
    <xf numFmtId="0" fontId="3" fillId="0" borderId="0" xfId="0" applyFont="1" applyAlignment="1">
      <alignment horizontal="center" vertical="center"/>
    </xf>
    <xf numFmtId="0" fontId="3" fillId="0" borderId="3" xfId="0" applyFont="1" applyBorder="1" applyAlignment="1">
      <alignment vertical="center" textRotation="255" wrapText="1"/>
    </xf>
    <xf numFmtId="0" fontId="3" fillId="0" borderId="1" xfId="0" applyFont="1" applyBorder="1" applyAlignment="1">
      <alignment vertical="center" textRotation="255" wrapText="1"/>
    </xf>
    <xf numFmtId="0" fontId="3" fillId="0" borderId="2" xfId="0" applyFont="1" applyBorder="1" applyAlignment="1">
      <alignment vertical="center" textRotation="255"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176" fontId="3" fillId="0" borderId="16" xfId="0" applyNumberFormat="1" applyFont="1" applyBorder="1" applyAlignment="1">
      <alignment vertical="center"/>
    </xf>
    <xf numFmtId="176" fontId="3" fillId="0" borderId="17" xfId="0" applyNumberFormat="1" applyFont="1" applyBorder="1" applyAlignment="1">
      <alignment vertical="center"/>
    </xf>
    <xf numFmtId="176" fontId="3" fillId="0" borderId="13" xfId="0" applyNumberFormat="1" applyFont="1" applyBorder="1" applyAlignment="1">
      <alignment vertical="center"/>
    </xf>
    <xf numFmtId="176" fontId="3" fillId="0" borderId="0" xfId="0" applyNumberFormat="1" applyFont="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18" xfId="0" applyFont="1" applyBorder="1" applyAlignment="1">
      <alignment vertical="center"/>
    </xf>
    <xf numFmtId="176" fontId="3" fillId="0" borderId="23" xfId="0" applyNumberFormat="1" applyFont="1" applyBorder="1" applyAlignment="1">
      <alignment vertical="center"/>
    </xf>
    <xf numFmtId="176" fontId="3" fillId="0" borderId="24" xfId="0" applyNumberFormat="1" applyFont="1" applyBorder="1" applyAlignment="1">
      <alignment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0" borderId="31" xfId="0" applyFont="1" applyBorder="1" applyAlignment="1">
      <alignment vertical="center"/>
    </xf>
    <xf numFmtId="176" fontId="3" fillId="0" borderId="32" xfId="0" applyNumberFormat="1" applyFont="1" applyBorder="1" applyAlignment="1">
      <alignment vertical="center"/>
    </xf>
    <xf numFmtId="0" fontId="3" fillId="0" borderId="33" xfId="0" applyFont="1" applyBorder="1" applyAlignment="1">
      <alignment vertical="center"/>
    </xf>
    <xf numFmtId="176" fontId="3" fillId="0" borderId="34" xfId="0" applyNumberFormat="1" applyFont="1" applyBorder="1" applyAlignment="1">
      <alignment vertical="center"/>
    </xf>
    <xf numFmtId="0" fontId="3" fillId="0" borderId="35" xfId="0" applyFont="1" applyBorder="1" applyAlignment="1">
      <alignment horizontal="center" vertical="center"/>
    </xf>
    <xf numFmtId="0" fontId="3" fillId="0" borderId="37" xfId="0" applyFont="1" applyBorder="1" applyAlignment="1">
      <alignment vertical="center"/>
    </xf>
    <xf numFmtId="176" fontId="3" fillId="0" borderId="38" xfId="0" applyNumberFormat="1" applyFont="1" applyBorder="1" applyAlignment="1">
      <alignment vertical="center"/>
    </xf>
    <xf numFmtId="0" fontId="3" fillId="0" borderId="39" xfId="0" applyFont="1" applyBorder="1" applyAlignment="1">
      <alignment vertical="center"/>
    </xf>
    <xf numFmtId="176" fontId="3" fillId="0" borderId="40" xfId="0" applyNumberFormat="1" applyFont="1" applyBorder="1" applyAlignment="1">
      <alignment vertical="center"/>
    </xf>
    <xf numFmtId="0" fontId="1" fillId="0" borderId="0" xfId="0" applyFont="1" applyAlignment="1">
      <alignment vertical="center" wrapText="1"/>
    </xf>
    <xf numFmtId="0" fontId="3" fillId="0" borderId="4" xfId="0" applyFont="1" applyBorder="1" applyAlignment="1">
      <alignment vertical="center"/>
    </xf>
    <xf numFmtId="176" fontId="3" fillId="0" borderId="47" xfId="0" applyNumberFormat="1" applyFont="1" applyBorder="1" applyAlignment="1">
      <alignment vertical="center"/>
    </xf>
    <xf numFmtId="176" fontId="3" fillId="0" borderId="12" xfId="0" applyNumberFormat="1" applyFont="1" applyBorder="1" applyAlignment="1">
      <alignment vertical="center"/>
    </xf>
    <xf numFmtId="176" fontId="3" fillId="0" borderId="43" xfId="0" applyNumberFormat="1"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 fillId="0" borderId="0" xfId="0" applyFont="1" applyBorder="1" applyAlignment="1">
      <alignment vertical="center" wrapText="1"/>
    </xf>
    <xf numFmtId="0" fontId="3" fillId="0" borderId="0" xfId="0" applyFont="1" applyBorder="1" applyAlignment="1">
      <alignment vertical="center" wrapText="1"/>
    </xf>
    <xf numFmtId="0" fontId="1" fillId="0" borderId="0" xfId="0" applyFont="1" applyAlignment="1">
      <alignment horizontal="left" vertical="center" wrapText="1"/>
    </xf>
    <xf numFmtId="0" fontId="3" fillId="0" borderId="56" xfId="0" applyFont="1" applyBorder="1" applyAlignment="1">
      <alignment vertical="center"/>
    </xf>
    <xf numFmtId="0" fontId="3" fillId="0" borderId="0" xfId="0" applyFont="1" applyBorder="1" applyAlignment="1">
      <alignment vertical="center"/>
    </xf>
    <xf numFmtId="0" fontId="3" fillId="0" borderId="36" xfId="0" applyFont="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36" xfId="0" applyFont="1" applyBorder="1" applyAlignment="1">
      <alignment horizontal="left" vertical="center"/>
    </xf>
    <xf numFmtId="0" fontId="3" fillId="0" borderId="54" xfId="0" applyFont="1" applyBorder="1" applyAlignment="1">
      <alignment horizontal="left" vertical="center"/>
    </xf>
    <xf numFmtId="0" fontId="3" fillId="0" borderId="28" xfId="0" applyFont="1" applyBorder="1" applyAlignment="1">
      <alignment horizontal="left" vertical="center" wrapText="1"/>
    </xf>
    <xf numFmtId="0" fontId="3" fillId="0" borderId="0" xfId="0" applyFont="1" applyBorder="1" applyAlignment="1">
      <alignment horizontal="left" vertical="center" wrapText="1"/>
    </xf>
    <xf numFmtId="0" fontId="3" fillId="0" borderId="52" xfId="0" applyFont="1" applyBorder="1" applyAlignment="1">
      <alignment horizontal="left" vertical="center" wrapText="1"/>
    </xf>
    <xf numFmtId="0" fontId="3" fillId="0" borderId="43" xfId="0" applyFont="1" applyBorder="1" applyAlignment="1">
      <alignment horizontal="left" vertical="center" wrapText="1"/>
    </xf>
    <xf numFmtId="0" fontId="3" fillId="0" borderId="25" xfId="0" applyFont="1" applyBorder="1" applyAlignment="1">
      <alignment horizontal="left" vertical="center" wrapText="1"/>
    </xf>
    <xf numFmtId="0" fontId="3" fillId="0" borderId="53" xfId="0" applyFont="1" applyBorder="1" applyAlignment="1">
      <alignment horizontal="left"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48" xfId="0" applyFont="1" applyBorder="1" applyAlignment="1">
      <alignment horizontal="center"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1" fillId="0" borderId="25" xfId="0" applyFont="1" applyBorder="1" applyAlignment="1">
      <alignment horizontal="left" vertical="center" wrapText="1"/>
    </xf>
    <xf numFmtId="0" fontId="1" fillId="0" borderId="28" xfId="0" applyFont="1" applyBorder="1" applyAlignment="1">
      <alignment horizontal="left" vertical="center" wrapText="1"/>
    </xf>
    <xf numFmtId="0" fontId="1" fillId="0" borderId="0" xfId="0" applyFont="1" applyBorder="1" applyAlignment="1">
      <alignment horizontal="left" vertical="center" wrapText="1"/>
    </xf>
    <xf numFmtId="0" fontId="1" fillId="0" borderId="52"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4" xfId="0" applyFont="1" applyBorder="1" applyAlignment="1">
      <alignment horizontal="left" vertical="center" wrapText="1"/>
    </xf>
    <xf numFmtId="0" fontId="3" fillId="0" borderId="4" xfId="0" applyFont="1" applyBorder="1" applyAlignment="1">
      <alignment horizontal="center" vertical="center"/>
    </xf>
    <xf numFmtId="0" fontId="3" fillId="0" borderId="1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1" fillId="0" borderId="0" xfId="0" applyFont="1" applyAlignment="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tabSelected="1" workbookViewId="0">
      <selection activeCell="P120" sqref="P120"/>
    </sheetView>
  </sheetViews>
  <sheetFormatPr defaultRowHeight="13.5" x14ac:dyDescent="0.4"/>
  <cols>
    <col min="1" max="1" width="4.625" style="2" customWidth="1"/>
    <col min="2" max="6" width="9" style="2"/>
    <col min="7" max="7" width="10.375" style="2" bestFit="1" customWidth="1"/>
    <col min="8" max="8" width="9.625" style="2" bestFit="1" customWidth="1"/>
    <col min="9" max="12" width="9" style="2"/>
    <col min="13" max="13" width="9.375" style="2" bestFit="1" customWidth="1"/>
    <col min="14" max="14" width="9" style="2"/>
    <col min="15" max="15" width="9.375" style="2" bestFit="1" customWidth="1"/>
    <col min="16" max="16384" width="9" style="2"/>
  </cols>
  <sheetData>
    <row r="1" spans="1:15" x14ac:dyDescent="0.4">
      <c r="A1" s="109" t="s">
        <v>0</v>
      </c>
      <c r="B1" s="109"/>
      <c r="C1" s="109"/>
      <c r="D1" s="109"/>
      <c r="E1" s="109"/>
      <c r="F1" s="109"/>
      <c r="G1" s="109"/>
      <c r="H1" s="109"/>
      <c r="I1" s="109"/>
      <c r="J1" s="109"/>
      <c r="K1" s="109"/>
      <c r="L1" s="109"/>
      <c r="M1" s="109"/>
      <c r="N1" s="1"/>
    </row>
    <row r="2" spans="1:15" x14ac:dyDescent="0.4">
      <c r="A2" s="3" t="s">
        <v>1</v>
      </c>
    </row>
    <row r="3" spans="1:15" x14ac:dyDescent="0.4">
      <c r="A3" s="3"/>
    </row>
    <row r="4" spans="1:15" ht="16.5" customHeight="1" x14ac:dyDescent="0.4">
      <c r="A4" s="103" t="s">
        <v>2</v>
      </c>
      <c r="B4" s="103"/>
      <c r="C4" s="103"/>
      <c r="D4" s="103"/>
      <c r="E4" s="104" t="s">
        <v>3</v>
      </c>
      <c r="F4" s="104"/>
    </row>
    <row r="5" spans="1:15" ht="16.5" customHeight="1" x14ac:dyDescent="0.4">
      <c r="A5" s="103" t="s">
        <v>4</v>
      </c>
      <c r="B5" s="103"/>
      <c r="C5" s="103"/>
      <c r="D5" s="103"/>
      <c r="E5" s="104" t="s">
        <v>5</v>
      </c>
      <c r="F5" s="104"/>
    </row>
    <row r="6" spans="1:15" ht="16.5" customHeight="1" x14ac:dyDescent="0.4">
      <c r="A6" s="103" t="s">
        <v>6</v>
      </c>
      <c r="B6" s="103"/>
      <c r="C6" s="103"/>
      <c r="E6" s="104" t="s">
        <v>3</v>
      </c>
      <c r="F6" s="104"/>
    </row>
    <row r="7" spans="1:15" ht="16.5" customHeight="1" x14ac:dyDescent="0.4">
      <c r="A7" s="3"/>
      <c r="B7" s="3"/>
      <c r="C7" s="3"/>
      <c r="E7" s="4"/>
      <c r="F7" s="4"/>
    </row>
    <row r="8" spans="1:15" ht="16.5" customHeight="1" x14ac:dyDescent="0.4">
      <c r="A8" s="103" t="s">
        <v>7</v>
      </c>
      <c r="B8" s="103"/>
      <c r="C8" s="103"/>
      <c r="E8" s="104" t="s">
        <v>8</v>
      </c>
      <c r="F8" s="104"/>
      <c r="G8" s="5" t="s">
        <v>9</v>
      </c>
    </row>
    <row r="9" spans="1:15" ht="16.5" customHeight="1" x14ac:dyDescent="0.4">
      <c r="A9" s="3" t="s">
        <v>10</v>
      </c>
      <c r="E9" s="104" t="s">
        <v>11</v>
      </c>
      <c r="F9" s="104"/>
    </row>
    <row r="10" spans="1:15" ht="16.5" customHeight="1" x14ac:dyDescent="0.4">
      <c r="A10" s="6"/>
    </row>
    <row r="11" spans="1:15" ht="20.25" customHeight="1" x14ac:dyDescent="0.4">
      <c r="A11" s="105" t="s">
        <v>12</v>
      </c>
      <c r="B11" s="105"/>
      <c r="C11" s="105"/>
      <c r="D11" s="105"/>
      <c r="E11" s="105"/>
      <c r="F11" s="105"/>
      <c r="G11" s="105"/>
      <c r="H11" s="105"/>
      <c r="I11" s="105"/>
      <c r="J11" s="105"/>
      <c r="K11" s="105"/>
      <c r="L11" s="1"/>
    </row>
    <row r="12" spans="1:15" ht="20.25" customHeight="1" x14ac:dyDescent="0.4"/>
    <row r="13" spans="1:15" ht="99.75" customHeight="1" thickBot="1" x14ac:dyDescent="0.45">
      <c r="A13" s="83" t="s">
        <v>13</v>
      </c>
      <c r="B13" s="83"/>
      <c r="C13" s="83"/>
      <c r="D13" s="83"/>
      <c r="E13" s="83"/>
      <c r="F13" s="83"/>
      <c r="G13" s="84"/>
      <c r="H13" s="7" t="s">
        <v>14</v>
      </c>
      <c r="I13" s="8" t="s">
        <v>15</v>
      </c>
      <c r="J13" s="8" t="s">
        <v>16</v>
      </c>
      <c r="K13" s="8" t="s">
        <v>17</v>
      </c>
      <c r="L13" s="9" t="s">
        <v>10</v>
      </c>
      <c r="M13" s="7" t="s">
        <v>18</v>
      </c>
    </row>
    <row r="14" spans="1:15" ht="22.5" customHeight="1" thickTop="1" x14ac:dyDescent="0.4">
      <c r="A14" s="77">
        <v>1</v>
      </c>
      <c r="B14" s="106" t="s">
        <v>19</v>
      </c>
      <c r="C14" s="107"/>
      <c r="D14" s="107"/>
      <c r="E14" s="107"/>
      <c r="F14" s="107"/>
      <c r="G14" s="108"/>
      <c r="H14" s="10">
        <v>21</v>
      </c>
      <c r="I14" s="11">
        <v>2</v>
      </c>
      <c r="J14" s="11">
        <v>1</v>
      </c>
      <c r="K14" s="11">
        <v>11</v>
      </c>
      <c r="L14" s="12">
        <v>0</v>
      </c>
      <c r="M14" s="13">
        <f t="shared" ref="M14:M45" si="0">SUM(H14:L14)</f>
        <v>35</v>
      </c>
    </row>
    <row r="15" spans="1:15" ht="22.5" customHeight="1" x14ac:dyDescent="0.4">
      <c r="A15" s="72"/>
      <c r="B15" s="100"/>
      <c r="C15" s="101"/>
      <c r="D15" s="101"/>
      <c r="E15" s="101"/>
      <c r="F15" s="101"/>
      <c r="G15" s="102"/>
      <c r="H15" s="14">
        <f>H14/M14</f>
        <v>0.6</v>
      </c>
      <c r="I15" s="15">
        <f>I14/M14</f>
        <v>5.7142857142857141E-2</v>
      </c>
      <c r="J15" s="15">
        <f>J14/M14</f>
        <v>2.8571428571428571E-2</v>
      </c>
      <c r="K15" s="15">
        <f>K14/M14</f>
        <v>0.31428571428571428</v>
      </c>
      <c r="L15" s="16">
        <f>L14/M14</f>
        <v>0</v>
      </c>
      <c r="M15" s="14">
        <f t="shared" si="0"/>
        <v>1</v>
      </c>
      <c r="O15" s="17"/>
    </row>
    <row r="16" spans="1:15" ht="22.5" customHeight="1" x14ac:dyDescent="0.4">
      <c r="A16" s="71">
        <v>2</v>
      </c>
      <c r="B16" s="97" t="s">
        <v>20</v>
      </c>
      <c r="C16" s="98"/>
      <c r="D16" s="98"/>
      <c r="E16" s="98"/>
      <c r="F16" s="98"/>
      <c r="G16" s="99"/>
      <c r="H16" s="18">
        <v>17</v>
      </c>
      <c r="I16" s="19">
        <v>2</v>
      </c>
      <c r="J16" s="19">
        <v>1</v>
      </c>
      <c r="K16" s="19">
        <v>15</v>
      </c>
      <c r="L16" s="20">
        <v>0</v>
      </c>
      <c r="M16" s="18">
        <f t="shared" si="0"/>
        <v>35</v>
      </c>
    </row>
    <row r="17" spans="1:13" s="17" customFormat="1" ht="22.5" customHeight="1" x14ac:dyDescent="0.4">
      <c r="A17" s="72"/>
      <c r="B17" s="100"/>
      <c r="C17" s="101"/>
      <c r="D17" s="101"/>
      <c r="E17" s="101"/>
      <c r="F17" s="101"/>
      <c r="G17" s="102"/>
      <c r="H17" s="14">
        <f>H16/M16</f>
        <v>0.48571428571428571</v>
      </c>
      <c r="I17" s="15">
        <f>I16/M16</f>
        <v>5.7142857142857141E-2</v>
      </c>
      <c r="J17" s="15">
        <f>J16/M16</f>
        <v>2.8571428571428571E-2</v>
      </c>
      <c r="K17" s="15">
        <f>K16/M16</f>
        <v>0.42857142857142855</v>
      </c>
      <c r="L17" s="16">
        <f>L16/M16</f>
        <v>0</v>
      </c>
      <c r="M17" s="14">
        <f t="shared" si="0"/>
        <v>1</v>
      </c>
    </row>
    <row r="18" spans="1:13" ht="22.5" customHeight="1" x14ac:dyDescent="0.4">
      <c r="A18" s="71">
        <v>3</v>
      </c>
      <c r="B18" s="97" t="s">
        <v>21</v>
      </c>
      <c r="C18" s="98"/>
      <c r="D18" s="98"/>
      <c r="E18" s="98"/>
      <c r="F18" s="98"/>
      <c r="G18" s="99"/>
      <c r="H18" s="18">
        <v>22</v>
      </c>
      <c r="I18" s="19">
        <v>4</v>
      </c>
      <c r="J18" s="19">
        <v>0</v>
      </c>
      <c r="K18" s="19">
        <v>9</v>
      </c>
      <c r="L18" s="20">
        <v>0</v>
      </c>
      <c r="M18" s="18">
        <f t="shared" si="0"/>
        <v>35</v>
      </c>
    </row>
    <row r="19" spans="1:13" s="17" customFormat="1" ht="22.5" customHeight="1" x14ac:dyDescent="0.4">
      <c r="A19" s="72"/>
      <c r="B19" s="100"/>
      <c r="C19" s="101"/>
      <c r="D19" s="101"/>
      <c r="E19" s="101"/>
      <c r="F19" s="101"/>
      <c r="G19" s="102"/>
      <c r="H19" s="14">
        <f>H18/M18</f>
        <v>0.62857142857142856</v>
      </c>
      <c r="I19" s="15">
        <f>I18/M18</f>
        <v>0.11428571428571428</v>
      </c>
      <c r="J19" s="15">
        <f>J18/M18</f>
        <v>0</v>
      </c>
      <c r="K19" s="15">
        <f>K18/M18</f>
        <v>0.25714285714285712</v>
      </c>
      <c r="L19" s="16">
        <f>L18/M18</f>
        <v>0</v>
      </c>
      <c r="M19" s="14">
        <f t="shared" si="0"/>
        <v>1</v>
      </c>
    </row>
    <row r="20" spans="1:13" ht="22.5" customHeight="1" x14ac:dyDescent="0.4">
      <c r="A20" s="71">
        <v>4</v>
      </c>
      <c r="B20" s="97" t="s">
        <v>22</v>
      </c>
      <c r="C20" s="98"/>
      <c r="D20" s="98"/>
      <c r="E20" s="98"/>
      <c r="F20" s="98"/>
      <c r="G20" s="99"/>
      <c r="H20" s="18">
        <v>16</v>
      </c>
      <c r="I20" s="19">
        <v>8</v>
      </c>
      <c r="J20" s="19">
        <v>0</v>
      </c>
      <c r="K20" s="19">
        <v>11</v>
      </c>
      <c r="L20" s="20">
        <v>0</v>
      </c>
      <c r="M20" s="18">
        <f t="shared" si="0"/>
        <v>35</v>
      </c>
    </row>
    <row r="21" spans="1:13" s="17" customFormat="1" ht="22.5" customHeight="1" x14ac:dyDescent="0.4">
      <c r="A21" s="72"/>
      <c r="B21" s="100"/>
      <c r="C21" s="101"/>
      <c r="D21" s="101"/>
      <c r="E21" s="101"/>
      <c r="F21" s="101"/>
      <c r="G21" s="102"/>
      <c r="H21" s="14">
        <f>H20/M20</f>
        <v>0.45714285714285713</v>
      </c>
      <c r="I21" s="15">
        <f>I20/M20</f>
        <v>0.22857142857142856</v>
      </c>
      <c r="J21" s="15">
        <f>J20/M20</f>
        <v>0</v>
      </c>
      <c r="K21" s="15">
        <f>K20/M20</f>
        <v>0.31428571428571428</v>
      </c>
      <c r="L21" s="16">
        <f>L20/M20</f>
        <v>0</v>
      </c>
      <c r="M21" s="14">
        <f t="shared" si="0"/>
        <v>1</v>
      </c>
    </row>
    <row r="22" spans="1:13" ht="22.5" customHeight="1" x14ac:dyDescent="0.4">
      <c r="A22" s="71">
        <v>5</v>
      </c>
      <c r="B22" s="91" t="s">
        <v>23</v>
      </c>
      <c r="C22" s="92"/>
      <c r="D22" s="92"/>
      <c r="E22" s="92"/>
      <c r="F22" s="92"/>
      <c r="G22" s="93"/>
      <c r="H22" s="18">
        <v>8</v>
      </c>
      <c r="I22" s="19">
        <v>3</v>
      </c>
      <c r="J22" s="19">
        <v>2</v>
      </c>
      <c r="K22" s="19">
        <v>22</v>
      </c>
      <c r="L22" s="20">
        <v>0</v>
      </c>
      <c r="M22" s="18">
        <f t="shared" si="0"/>
        <v>35</v>
      </c>
    </row>
    <row r="23" spans="1:13" s="17" customFormat="1" ht="22.5" customHeight="1" x14ac:dyDescent="0.4">
      <c r="A23" s="72"/>
      <c r="B23" s="94"/>
      <c r="C23" s="95"/>
      <c r="D23" s="95"/>
      <c r="E23" s="95"/>
      <c r="F23" s="95"/>
      <c r="G23" s="96"/>
      <c r="H23" s="14">
        <f>H22/M22</f>
        <v>0.22857142857142856</v>
      </c>
      <c r="I23" s="15">
        <f>I22/M22</f>
        <v>8.5714285714285715E-2</v>
      </c>
      <c r="J23" s="15">
        <f>J22/M22</f>
        <v>5.7142857142857141E-2</v>
      </c>
      <c r="K23" s="15">
        <f>K22/M22</f>
        <v>0.62857142857142856</v>
      </c>
      <c r="L23" s="16">
        <f>L22/M22</f>
        <v>0</v>
      </c>
      <c r="M23" s="14">
        <f t="shared" si="0"/>
        <v>1</v>
      </c>
    </row>
    <row r="24" spans="1:13" ht="22.5" customHeight="1" x14ac:dyDescent="0.4">
      <c r="A24" s="71">
        <v>6</v>
      </c>
      <c r="B24" s="97" t="s">
        <v>24</v>
      </c>
      <c r="C24" s="98"/>
      <c r="D24" s="98"/>
      <c r="E24" s="98"/>
      <c r="F24" s="98"/>
      <c r="G24" s="99"/>
      <c r="H24" s="18">
        <v>24</v>
      </c>
      <c r="I24" s="19">
        <v>5</v>
      </c>
      <c r="J24" s="19">
        <v>3</v>
      </c>
      <c r="K24" s="19">
        <v>3</v>
      </c>
      <c r="L24" s="20">
        <v>0</v>
      </c>
      <c r="M24" s="18">
        <f t="shared" si="0"/>
        <v>35</v>
      </c>
    </row>
    <row r="25" spans="1:13" s="17" customFormat="1" ht="22.5" customHeight="1" x14ac:dyDescent="0.4">
      <c r="A25" s="72"/>
      <c r="B25" s="100"/>
      <c r="C25" s="101"/>
      <c r="D25" s="101"/>
      <c r="E25" s="101"/>
      <c r="F25" s="101"/>
      <c r="G25" s="102"/>
      <c r="H25" s="14">
        <f>H24/M24</f>
        <v>0.68571428571428572</v>
      </c>
      <c r="I25" s="15">
        <f>I24/M24</f>
        <v>0.14285714285714285</v>
      </c>
      <c r="J25" s="15">
        <f>J24/M24</f>
        <v>8.5714285714285715E-2</v>
      </c>
      <c r="K25" s="15">
        <f>K24/M24</f>
        <v>8.5714285714285715E-2</v>
      </c>
      <c r="L25" s="16">
        <f>L24/M24</f>
        <v>0</v>
      </c>
      <c r="M25" s="14">
        <f t="shared" si="0"/>
        <v>1</v>
      </c>
    </row>
    <row r="26" spans="1:13" ht="22.5" customHeight="1" x14ac:dyDescent="0.4">
      <c r="A26" s="71">
        <v>7</v>
      </c>
      <c r="B26" s="91" t="s">
        <v>25</v>
      </c>
      <c r="C26" s="92"/>
      <c r="D26" s="92"/>
      <c r="E26" s="92"/>
      <c r="F26" s="92"/>
      <c r="G26" s="93"/>
      <c r="H26" s="18">
        <v>21</v>
      </c>
      <c r="I26" s="19">
        <v>7</v>
      </c>
      <c r="J26" s="19">
        <v>0</v>
      </c>
      <c r="K26" s="19">
        <v>7</v>
      </c>
      <c r="L26" s="20">
        <v>0</v>
      </c>
      <c r="M26" s="18">
        <f t="shared" si="0"/>
        <v>35</v>
      </c>
    </row>
    <row r="27" spans="1:13" s="17" customFormat="1" ht="22.5" customHeight="1" x14ac:dyDescent="0.4">
      <c r="A27" s="72"/>
      <c r="B27" s="94"/>
      <c r="C27" s="95"/>
      <c r="D27" s="95"/>
      <c r="E27" s="95"/>
      <c r="F27" s="95"/>
      <c r="G27" s="96"/>
      <c r="H27" s="14">
        <f>H26/M26</f>
        <v>0.6</v>
      </c>
      <c r="I27" s="15">
        <f>I26/M26</f>
        <v>0.2</v>
      </c>
      <c r="J27" s="15">
        <f>J26/M26</f>
        <v>0</v>
      </c>
      <c r="K27" s="15">
        <f>K26/M26</f>
        <v>0.2</v>
      </c>
      <c r="L27" s="16">
        <f>L26/M26</f>
        <v>0</v>
      </c>
      <c r="M27" s="14">
        <f t="shared" si="0"/>
        <v>1</v>
      </c>
    </row>
    <row r="28" spans="1:13" ht="22.5" customHeight="1" x14ac:dyDescent="0.4">
      <c r="A28" s="71">
        <v>8</v>
      </c>
      <c r="B28" s="91" t="s">
        <v>26</v>
      </c>
      <c r="C28" s="92"/>
      <c r="D28" s="92"/>
      <c r="E28" s="92"/>
      <c r="F28" s="92"/>
      <c r="G28" s="93"/>
      <c r="H28" s="18">
        <v>14</v>
      </c>
      <c r="I28" s="19">
        <v>10</v>
      </c>
      <c r="J28" s="19">
        <v>0</v>
      </c>
      <c r="K28" s="19">
        <v>11</v>
      </c>
      <c r="L28" s="20">
        <v>0</v>
      </c>
      <c r="M28" s="18">
        <f t="shared" si="0"/>
        <v>35</v>
      </c>
    </row>
    <row r="29" spans="1:13" s="17" customFormat="1" ht="22.5" customHeight="1" x14ac:dyDescent="0.4">
      <c r="A29" s="72"/>
      <c r="B29" s="94"/>
      <c r="C29" s="95"/>
      <c r="D29" s="95"/>
      <c r="E29" s="95"/>
      <c r="F29" s="95"/>
      <c r="G29" s="96"/>
      <c r="H29" s="14">
        <f>H28/M28</f>
        <v>0.4</v>
      </c>
      <c r="I29" s="15">
        <f>I28/M28</f>
        <v>0.2857142857142857</v>
      </c>
      <c r="J29" s="15">
        <f>J28/M28</f>
        <v>0</v>
      </c>
      <c r="K29" s="15">
        <f>K28/M28</f>
        <v>0.31428571428571428</v>
      </c>
      <c r="L29" s="16">
        <f>L28/M28</f>
        <v>0</v>
      </c>
      <c r="M29" s="14">
        <f t="shared" si="0"/>
        <v>1</v>
      </c>
    </row>
    <row r="30" spans="1:13" ht="22.5" customHeight="1" x14ac:dyDescent="0.4">
      <c r="A30" s="71">
        <v>9</v>
      </c>
      <c r="B30" s="91" t="s">
        <v>27</v>
      </c>
      <c r="C30" s="92"/>
      <c r="D30" s="92"/>
      <c r="E30" s="92"/>
      <c r="F30" s="92"/>
      <c r="G30" s="93"/>
      <c r="H30" s="18">
        <v>19</v>
      </c>
      <c r="I30" s="19">
        <v>8</v>
      </c>
      <c r="J30" s="19">
        <v>1</v>
      </c>
      <c r="K30" s="19">
        <v>7</v>
      </c>
      <c r="L30" s="20">
        <v>0</v>
      </c>
      <c r="M30" s="18">
        <f t="shared" si="0"/>
        <v>35</v>
      </c>
    </row>
    <row r="31" spans="1:13" s="17" customFormat="1" ht="22.5" customHeight="1" x14ac:dyDescent="0.4">
      <c r="A31" s="72"/>
      <c r="B31" s="94"/>
      <c r="C31" s="95"/>
      <c r="D31" s="95"/>
      <c r="E31" s="95"/>
      <c r="F31" s="95"/>
      <c r="G31" s="96"/>
      <c r="H31" s="14">
        <f>H30/M30</f>
        <v>0.54285714285714282</v>
      </c>
      <c r="I31" s="15">
        <f>I30/M30</f>
        <v>0.22857142857142856</v>
      </c>
      <c r="J31" s="15">
        <f>J30/M30</f>
        <v>2.8571428571428571E-2</v>
      </c>
      <c r="K31" s="15">
        <f>K30/M30</f>
        <v>0.2</v>
      </c>
      <c r="L31" s="16">
        <f>L30/M30</f>
        <v>0</v>
      </c>
      <c r="M31" s="14">
        <f t="shared" si="0"/>
        <v>1</v>
      </c>
    </row>
    <row r="32" spans="1:13" ht="22.5" customHeight="1" x14ac:dyDescent="0.4">
      <c r="A32" s="71">
        <v>10</v>
      </c>
      <c r="B32" s="91" t="s">
        <v>28</v>
      </c>
      <c r="C32" s="92"/>
      <c r="D32" s="92"/>
      <c r="E32" s="92"/>
      <c r="F32" s="92"/>
      <c r="G32" s="93"/>
      <c r="H32" s="18">
        <v>14</v>
      </c>
      <c r="I32" s="19">
        <v>11</v>
      </c>
      <c r="J32" s="19">
        <v>0</v>
      </c>
      <c r="K32" s="19">
        <v>10</v>
      </c>
      <c r="L32" s="20">
        <v>0</v>
      </c>
      <c r="M32" s="18">
        <f t="shared" si="0"/>
        <v>35</v>
      </c>
    </row>
    <row r="33" spans="1:14" s="17" customFormat="1" ht="22.5" customHeight="1" x14ac:dyDescent="0.4">
      <c r="A33" s="72"/>
      <c r="B33" s="94"/>
      <c r="C33" s="95"/>
      <c r="D33" s="95"/>
      <c r="E33" s="95"/>
      <c r="F33" s="95"/>
      <c r="G33" s="96"/>
      <c r="H33" s="14">
        <f>H32/M32</f>
        <v>0.4</v>
      </c>
      <c r="I33" s="15">
        <f>I32/M32</f>
        <v>0.31428571428571428</v>
      </c>
      <c r="J33" s="15">
        <f>J32/M32</f>
        <v>0</v>
      </c>
      <c r="K33" s="15">
        <f>K32/M32</f>
        <v>0.2857142857142857</v>
      </c>
      <c r="L33" s="16">
        <f>L32/M32</f>
        <v>0</v>
      </c>
      <c r="M33" s="14">
        <f t="shared" si="0"/>
        <v>1</v>
      </c>
    </row>
    <row r="34" spans="1:14" ht="22.5" customHeight="1" x14ac:dyDescent="0.4">
      <c r="A34" s="71">
        <v>11</v>
      </c>
      <c r="B34" s="91" t="s">
        <v>29</v>
      </c>
      <c r="C34" s="92"/>
      <c r="D34" s="92"/>
      <c r="E34" s="92"/>
      <c r="F34" s="92"/>
      <c r="G34" s="93"/>
      <c r="H34" s="18">
        <v>24</v>
      </c>
      <c r="I34" s="19">
        <v>2</v>
      </c>
      <c r="J34" s="19">
        <v>0</v>
      </c>
      <c r="K34" s="19">
        <v>9</v>
      </c>
      <c r="L34" s="20">
        <v>0</v>
      </c>
      <c r="M34" s="18">
        <f t="shared" si="0"/>
        <v>35</v>
      </c>
    </row>
    <row r="35" spans="1:14" s="17" customFormat="1" ht="22.5" customHeight="1" x14ac:dyDescent="0.4">
      <c r="A35" s="72"/>
      <c r="B35" s="94"/>
      <c r="C35" s="95"/>
      <c r="D35" s="95"/>
      <c r="E35" s="95"/>
      <c r="F35" s="95"/>
      <c r="G35" s="96"/>
      <c r="H35" s="14">
        <f>H34/M34</f>
        <v>0.68571428571428572</v>
      </c>
      <c r="I35" s="15">
        <f>I34/M34</f>
        <v>5.7142857142857141E-2</v>
      </c>
      <c r="J35" s="15">
        <f>J34/M34</f>
        <v>0</v>
      </c>
      <c r="K35" s="15">
        <f>K34/M34</f>
        <v>0.25714285714285712</v>
      </c>
      <c r="L35" s="16">
        <f>L34/M34</f>
        <v>0</v>
      </c>
      <c r="M35" s="14">
        <f t="shared" si="0"/>
        <v>1</v>
      </c>
    </row>
    <row r="36" spans="1:14" ht="22.5" customHeight="1" x14ac:dyDescent="0.4">
      <c r="A36" s="71">
        <v>12</v>
      </c>
      <c r="B36" s="91" t="s">
        <v>30</v>
      </c>
      <c r="C36" s="92"/>
      <c r="D36" s="92"/>
      <c r="E36" s="92"/>
      <c r="F36" s="92"/>
      <c r="G36" s="93"/>
      <c r="H36" s="18">
        <v>31</v>
      </c>
      <c r="I36" s="19">
        <v>2</v>
      </c>
      <c r="J36" s="19">
        <v>0</v>
      </c>
      <c r="K36" s="19">
        <v>2</v>
      </c>
      <c r="L36" s="20">
        <v>0</v>
      </c>
      <c r="M36" s="18">
        <f t="shared" si="0"/>
        <v>35</v>
      </c>
    </row>
    <row r="37" spans="1:14" s="17" customFormat="1" ht="22.5" customHeight="1" x14ac:dyDescent="0.4">
      <c r="A37" s="72"/>
      <c r="B37" s="94"/>
      <c r="C37" s="95"/>
      <c r="D37" s="95"/>
      <c r="E37" s="95"/>
      <c r="F37" s="95"/>
      <c r="G37" s="96"/>
      <c r="H37" s="14">
        <f>H36/M36</f>
        <v>0.88571428571428568</v>
      </c>
      <c r="I37" s="15">
        <f>I36/M36</f>
        <v>5.7142857142857141E-2</v>
      </c>
      <c r="J37" s="15">
        <f>J36/M36</f>
        <v>0</v>
      </c>
      <c r="K37" s="15">
        <f>K36/M36</f>
        <v>5.7142857142857141E-2</v>
      </c>
      <c r="L37" s="16">
        <f>L36/M36</f>
        <v>0</v>
      </c>
      <c r="M37" s="14">
        <f t="shared" si="0"/>
        <v>1</v>
      </c>
    </row>
    <row r="38" spans="1:14" ht="22.5" customHeight="1" x14ac:dyDescent="0.4">
      <c r="A38" s="71">
        <v>13</v>
      </c>
      <c r="B38" s="91" t="s">
        <v>31</v>
      </c>
      <c r="C38" s="92"/>
      <c r="D38" s="92"/>
      <c r="E38" s="92"/>
      <c r="F38" s="92"/>
      <c r="G38" s="93"/>
      <c r="H38" s="18">
        <v>1</v>
      </c>
      <c r="I38" s="19">
        <v>0</v>
      </c>
      <c r="J38" s="19">
        <v>1</v>
      </c>
      <c r="K38" s="19">
        <v>33</v>
      </c>
      <c r="L38" s="20">
        <v>0</v>
      </c>
      <c r="M38" s="18">
        <f t="shared" si="0"/>
        <v>35</v>
      </c>
    </row>
    <row r="39" spans="1:14" s="17" customFormat="1" ht="22.5" customHeight="1" x14ac:dyDescent="0.4">
      <c r="A39" s="72"/>
      <c r="B39" s="94"/>
      <c r="C39" s="95"/>
      <c r="D39" s="95"/>
      <c r="E39" s="95"/>
      <c r="F39" s="95"/>
      <c r="G39" s="96"/>
      <c r="H39" s="14">
        <f>H38/M38</f>
        <v>2.8571428571428571E-2</v>
      </c>
      <c r="I39" s="15">
        <f>I38/M38</f>
        <v>0</v>
      </c>
      <c r="J39" s="15">
        <f>J38/M38</f>
        <v>2.8571428571428571E-2</v>
      </c>
      <c r="K39" s="15">
        <f>K38/M38</f>
        <v>0.94285714285714284</v>
      </c>
      <c r="L39" s="16">
        <f>L38/M38</f>
        <v>0</v>
      </c>
      <c r="M39" s="14">
        <f t="shared" si="0"/>
        <v>1</v>
      </c>
    </row>
    <row r="40" spans="1:14" ht="22.5" customHeight="1" x14ac:dyDescent="0.4">
      <c r="A40" s="71">
        <v>14</v>
      </c>
      <c r="B40" s="91" t="s">
        <v>32</v>
      </c>
      <c r="C40" s="92"/>
      <c r="D40" s="92"/>
      <c r="E40" s="92"/>
      <c r="F40" s="92"/>
      <c r="G40" s="93"/>
      <c r="H40" s="18">
        <v>18</v>
      </c>
      <c r="I40" s="19">
        <v>2</v>
      </c>
      <c r="J40" s="19">
        <v>1</v>
      </c>
      <c r="K40" s="19">
        <v>14</v>
      </c>
      <c r="L40" s="20">
        <v>0</v>
      </c>
      <c r="M40" s="18">
        <f t="shared" si="0"/>
        <v>35</v>
      </c>
    </row>
    <row r="41" spans="1:14" s="17" customFormat="1" ht="22.5" customHeight="1" x14ac:dyDescent="0.4">
      <c r="A41" s="72"/>
      <c r="B41" s="94"/>
      <c r="C41" s="95"/>
      <c r="D41" s="95"/>
      <c r="E41" s="95"/>
      <c r="F41" s="95"/>
      <c r="G41" s="96"/>
      <c r="H41" s="14">
        <f>H40/M40</f>
        <v>0.51428571428571423</v>
      </c>
      <c r="I41" s="15">
        <f>I40/M40</f>
        <v>5.7142857142857141E-2</v>
      </c>
      <c r="J41" s="15">
        <f>J40/M40</f>
        <v>2.8571428571428571E-2</v>
      </c>
      <c r="K41" s="15">
        <f>K40/M40</f>
        <v>0.4</v>
      </c>
      <c r="L41" s="16">
        <f>L40/M40</f>
        <v>0</v>
      </c>
      <c r="M41" s="14">
        <f t="shared" si="0"/>
        <v>1</v>
      </c>
    </row>
    <row r="42" spans="1:14" ht="22.5" customHeight="1" x14ac:dyDescent="0.4">
      <c r="A42" s="71">
        <v>15</v>
      </c>
      <c r="B42" s="91" t="s">
        <v>33</v>
      </c>
      <c r="C42" s="92"/>
      <c r="D42" s="92"/>
      <c r="E42" s="92"/>
      <c r="F42" s="92"/>
      <c r="G42" s="93"/>
      <c r="H42" s="18">
        <v>1</v>
      </c>
      <c r="I42" s="19">
        <v>12</v>
      </c>
      <c r="J42" s="19">
        <v>0</v>
      </c>
      <c r="K42" s="19">
        <v>21</v>
      </c>
      <c r="L42" s="20">
        <v>1</v>
      </c>
      <c r="M42" s="18">
        <f t="shared" si="0"/>
        <v>35</v>
      </c>
    </row>
    <row r="43" spans="1:14" s="17" customFormat="1" ht="22.5" customHeight="1" x14ac:dyDescent="0.4">
      <c r="A43" s="72"/>
      <c r="B43" s="94"/>
      <c r="C43" s="95"/>
      <c r="D43" s="95"/>
      <c r="E43" s="95"/>
      <c r="F43" s="95"/>
      <c r="G43" s="96"/>
      <c r="H43" s="14">
        <f>H42/M42</f>
        <v>2.8571428571428571E-2</v>
      </c>
      <c r="I43" s="15">
        <f>I42/M42</f>
        <v>0.34285714285714286</v>
      </c>
      <c r="J43" s="15">
        <f>J42/M42</f>
        <v>0</v>
      </c>
      <c r="K43" s="15">
        <f>K42/M42</f>
        <v>0.6</v>
      </c>
      <c r="L43" s="16">
        <f>L42/M42</f>
        <v>2.8571428571428571E-2</v>
      </c>
      <c r="M43" s="14">
        <f t="shared" si="0"/>
        <v>1</v>
      </c>
    </row>
    <row r="44" spans="1:14" ht="22.5" customHeight="1" x14ac:dyDescent="0.4">
      <c r="A44" s="71">
        <v>16</v>
      </c>
      <c r="B44" s="91" t="s">
        <v>34</v>
      </c>
      <c r="C44" s="92"/>
      <c r="D44" s="92"/>
      <c r="E44" s="92"/>
      <c r="F44" s="92"/>
      <c r="G44" s="93"/>
      <c r="H44" s="18">
        <v>10</v>
      </c>
      <c r="I44" s="19">
        <v>16</v>
      </c>
      <c r="J44" s="19">
        <v>0</v>
      </c>
      <c r="K44" s="19">
        <v>9</v>
      </c>
      <c r="L44" s="20">
        <v>0</v>
      </c>
      <c r="M44" s="18">
        <f t="shared" si="0"/>
        <v>35</v>
      </c>
    </row>
    <row r="45" spans="1:14" s="17" customFormat="1" ht="22.5" customHeight="1" x14ac:dyDescent="0.4">
      <c r="A45" s="72"/>
      <c r="B45" s="94"/>
      <c r="C45" s="95"/>
      <c r="D45" s="95"/>
      <c r="E45" s="95"/>
      <c r="F45" s="95"/>
      <c r="G45" s="96"/>
      <c r="H45" s="14">
        <f>H44/M44</f>
        <v>0.2857142857142857</v>
      </c>
      <c r="I45" s="15">
        <f>I44/M44</f>
        <v>0.45714285714285713</v>
      </c>
      <c r="J45" s="15">
        <f>J44/M44</f>
        <v>0</v>
      </c>
      <c r="K45" s="15">
        <f>K44/M44</f>
        <v>0.25714285714285712</v>
      </c>
      <c r="L45" s="21">
        <f>L44/M44</f>
        <v>0</v>
      </c>
      <c r="M45" s="22">
        <f t="shared" si="0"/>
        <v>1</v>
      </c>
    </row>
    <row r="46" spans="1:14" ht="22.5" customHeight="1" x14ac:dyDescent="0.4"/>
    <row r="47" spans="1:14" ht="22.5" customHeight="1" x14ac:dyDescent="0.4"/>
    <row r="48" spans="1:14" ht="54.75" customHeight="1" x14ac:dyDescent="0.4">
      <c r="A48" s="64" t="s">
        <v>35</v>
      </c>
      <c r="B48" s="64"/>
      <c r="C48" s="64"/>
      <c r="D48" s="64"/>
      <c r="E48" s="64"/>
      <c r="F48" s="64"/>
      <c r="G48" s="64"/>
      <c r="H48" s="64"/>
      <c r="I48" s="64"/>
      <c r="J48" s="64"/>
      <c r="K48" s="64"/>
      <c r="L48" s="64"/>
      <c r="M48" s="64"/>
      <c r="N48" s="1"/>
    </row>
    <row r="49" spans="1:14" ht="22.5" customHeight="1" thickBot="1" x14ac:dyDescent="0.45">
      <c r="A49" s="71" t="s">
        <v>36</v>
      </c>
      <c r="B49" s="71"/>
      <c r="C49" s="71"/>
      <c r="D49" s="71"/>
      <c r="E49" s="71"/>
      <c r="F49" s="71"/>
      <c r="G49" s="71"/>
      <c r="H49" s="71"/>
      <c r="I49" s="85"/>
      <c r="J49" s="86" t="s">
        <v>37</v>
      </c>
      <c r="K49" s="71"/>
      <c r="L49" s="87" t="s">
        <v>38</v>
      </c>
      <c r="M49" s="88"/>
      <c r="N49" s="23"/>
    </row>
    <row r="50" spans="1:14" ht="22.5" customHeight="1" thickTop="1" x14ac:dyDescent="0.4">
      <c r="A50" s="24">
        <v>1</v>
      </c>
      <c r="B50" s="89" t="s">
        <v>39</v>
      </c>
      <c r="C50" s="89"/>
      <c r="D50" s="89"/>
      <c r="E50" s="89"/>
      <c r="F50" s="89"/>
      <c r="G50" s="89"/>
      <c r="H50" s="89"/>
      <c r="I50" s="90"/>
      <c r="J50" s="25">
        <v>12</v>
      </c>
      <c r="K50" s="26">
        <f>J50/M44</f>
        <v>0.34285714285714286</v>
      </c>
      <c r="L50" s="27">
        <v>4</v>
      </c>
      <c r="M50" s="28">
        <f>L50/M44</f>
        <v>0.11428571428571428</v>
      </c>
      <c r="N50" s="23"/>
    </row>
    <row r="51" spans="1:14" ht="22.5" customHeight="1" x14ac:dyDescent="0.4">
      <c r="A51" s="29">
        <v>2</v>
      </c>
      <c r="B51" s="81" t="s">
        <v>40</v>
      </c>
      <c r="C51" s="81"/>
      <c r="D51" s="81"/>
      <c r="E51" s="81"/>
      <c r="F51" s="81"/>
      <c r="G51" s="81"/>
      <c r="H51" s="81"/>
      <c r="I51" s="82"/>
      <c r="J51" s="30">
        <v>11</v>
      </c>
      <c r="K51" s="31">
        <f>J51/M44</f>
        <v>0.31428571428571428</v>
      </c>
      <c r="L51" s="32">
        <v>15</v>
      </c>
      <c r="M51" s="33">
        <f>L51/M44</f>
        <v>0.42857142857142855</v>
      </c>
      <c r="N51" s="23"/>
    </row>
    <row r="52" spans="1:14" ht="22.5" customHeight="1" x14ac:dyDescent="0.4">
      <c r="A52" s="29">
        <v>3</v>
      </c>
      <c r="B52" s="81" t="s">
        <v>41</v>
      </c>
      <c r="C52" s="81"/>
      <c r="D52" s="81"/>
      <c r="E52" s="81"/>
      <c r="F52" s="81"/>
      <c r="G52" s="81"/>
      <c r="H52" s="81"/>
      <c r="I52" s="82"/>
      <c r="J52" s="30">
        <v>10</v>
      </c>
      <c r="K52" s="31">
        <f>J52/M44</f>
        <v>0.2857142857142857</v>
      </c>
      <c r="L52" s="32">
        <v>0</v>
      </c>
      <c r="M52" s="33">
        <f>L52/M44</f>
        <v>0</v>
      </c>
      <c r="N52" s="23"/>
    </row>
    <row r="53" spans="1:14" ht="22.5" customHeight="1" x14ac:dyDescent="0.4">
      <c r="A53" s="29">
        <v>4</v>
      </c>
      <c r="B53" s="81" t="s">
        <v>42</v>
      </c>
      <c r="C53" s="81"/>
      <c r="D53" s="81"/>
      <c r="E53" s="81"/>
      <c r="F53" s="81"/>
      <c r="G53" s="81"/>
      <c r="H53" s="81"/>
      <c r="I53" s="82"/>
      <c r="J53" s="30">
        <v>9</v>
      </c>
      <c r="K53" s="31">
        <f>J53/M44</f>
        <v>0.25714285714285712</v>
      </c>
      <c r="L53" s="32">
        <v>1</v>
      </c>
      <c r="M53" s="33">
        <f>L53/M44</f>
        <v>2.8571428571428571E-2</v>
      </c>
      <c r="N53" s="23"/>
    </row>
    <row r="54" spans="1:14" ht="22.5" customHeight="1" x14ac:dyDescent="0.4">
      <c r="A54" s="29">
        <v>5</v>
      </c>
      <c r="B54" s="81" t="s">
        <v>43</v>
      </c>
      <c r="C54" s="81"/>
      <c r="D54" s="81"/>
      <c r="E54" s="81"/>
      <c r="F54" s="81"/>
      <c r="G54" s="81"/>
      <c r="H54" s="81"/>
      <c r="I54" s="82"/>
      <c r="J54" s="30">
        <v>5</v>
      </c>
      <c r="K54" s="31">
        <f>J54/M44</f>
        <v>0.14285714285714285</v>
      </c>
      <c r="L54" s="32">
        <v>0</v>
      </c>
      <c r="M54" s="33">
        <f>L54/M44</f>
        <v>0</v>
      </c>
      <c r="N54" s="23"/>
    </row>
    <row r="55" spans="1:14" ht="22.5" customHeight="1" x14ac:dyDescent="0.4">
      <c r="A55" s="29">
        <v>6</v>
      </c>
      <c r="B55" s="81" t="s">
        <v>44</v>
      </c>
      <c r="C55" s="81"/>
      <c r="D55" s="81"/>
      <c r="E55" s="81"/>
      <c r="F55" s="81"/>
      <c r="G55" s="81"/>
      <c r="H55" s="81"/>
      <c r="I55" s="82"/>
      <c r="J55" s="30">
        <v>13</v>
      </c>
      <c r="K55" s="31">
        <f>J55/M44</f>
        <v>0.37142857142857144</v>
      </c>
      <c r="L55" s="32">
        <v>1</v>
      </c>
      <c r="M55" s="33">
        <f>L55/M44</f>
        <v>2.8571428571428571E-2</v>
      </c>
      <c r="N55" s="23"/>
    </row>
    <row r="56" spans="1:14" ht="22.5" customHeight="1" x14ac:dyDescent="0.4">
      <c r="A56" s="29">
        <v>7</v>
      </c>
      <c r="B56" s="81" t="s">
        <v>45</v>
      </c>
      <c r="C56" s="81"/>
      <c r="D56" s="81"/>
      <c r="E56" s="81"/>
      <c r="F56" s="81"/>
      <c r="G56" s="81"/>
      <c r="H56" s="81"/>
      <c r="I56" s="82"/>
      <c r="J56" s="30">
        <v>3</v>
      </c>
      <c r="K56" s="31">
        <f>J56/M44</f>
        <v>8.5714285714285715E-2</v>
      </c>
      <c r="L56" s="32">
        <v>0</v>
      </c>
      <c r="M56" s="33">
        <f>L56/M44</f>
        <v>0</v>
      </c>
      <c r="N56" s="23"/>
    </row>
    <row r="57" spans="1:14" ht="22.5" customHeight="1" x14ac:dyDescent="0.4">
      <c r="A57" s="29">
        <v>8</v>
      </c>
      <c r="B57" s="81" t="s">
        <v>46</v>
      </c>
      <c r="C57" s="81"/>
      <c r="D57" s="81"/>
      <c r="E57" s="81"/>
      <c r="F57" s="81"/>
      <c r="G57" s="81"/>
      <c r="H57" s="81"/>
      <c r="I57" s="82"/>
      <c r="J57" s="30">
        <v>2</v>
      </c>
      <c r="K57" s="31">
        <f>J57/M44</f>
        <v>5.7142857142857141E-2</v>
      </c>
      <c r="L57" s="32">
        <v>2</v>
      </c>
      <c r="M57" s="33">
        <f>L57/M44</f>
        <v>5.7142857142857141E-2</v>
      </c>
      <c r="N57" s="23"/>
    </row>
    <row r="58" spans="1:14" ht="22.5" customHeight="1" x14ac:dyDescent="0.4">
      <c r="A58" s="29">
        <v>9</v>
      </c>
      <c r="B58" s="81" t="s">
        <v>47</v>
      </c>
      <c r="C58" s="81"/>
      <c r="D58" s="81"/>
      <c r="E58" s="81"/>
      <c r="F58" s="81"/>
      <c r="G58" s="81"/>
      <c r="H58" s="81"/>
      <c r="I58" s="82"/>
      <c r="J58" s="30">
        <v>2</v>
      </c>
      <c r="K58" s="31">
        <f>J58/M44</f>
        <v>5.7142857142857141E-2</v>
      </c>
      <c r="L58" s="32">
        <v>0</v>
      </c>
      <c r="M58" s="33">
        <f>L58/M44</f>
        <v>0</v>
      </c>
      <c r="N58" s="23"/>
    </row>
    <row r="59" spans="1:14" ht="22.5" customHeight="1" x14ac:dyDescent="0.4">
      <c r="A59" s="29">
        <v>10</v>
      </c>
      <c r="B59" s="81" t="s">
        <v>48</v>
      </c>
      <c r="C59" s="81"/>
      <c r="D59" s="81"/>
      <c r="E59" s="81"/>
      <c r="F59" s="81"/>
      <c r="G59" s="81"/>
      <c r="H59" s="81"/>
      <c r="I59" s="82"/>
      <c r="J59" s="30">
        <v>2</v>
      </c>
      <c r="K59" s="31">
        <f>J59/M44</f>
        <v>5.7142857142857141E-2</v>
      </c>
      <c r="L59" s="32">
        <v>0</v>
      </c>
      <c r="M59" s="33">
        <f>L59/M44</f>
        <v>0</v>
      </c>
      <c r="N59" s="23"/>
    </row>
    <row r="60" spans="1:14" ht="22.5" customHeight="1" x14ac:dyDescent="0.4">
      <c r="A60" s="29">
        <v>11</v>
      </c>
      <c r="B60" s="81" t="s">
        <v>49</v>
      </c>
      <c r="C60" s="81"/>
      <c r="D60" s="81"/>
      <c r="E60" s="81"/>
      <c r="F60" s="81"/>
      <c r="G60" s="81"/>
      <c r="H60" s="81"/>
      <c r="I60" s="82"/>
      <c r="J60" s="30">
        <v>9</v>
      </c>
      <c r="K60" s="31">
        <f>J60/M44</f>
        <v>0.25714285714285712</v>
      </c>
      <c r="L60" s="32">
        <v>0</v>
      </c>
      <c r="M60" s="33">
        <f>L60/M44</f>
        <v>0</v>
      </c>
      <c r="N60" s="23"/>
    </row>
    <row r="61" spans="1:14" ht="22.5" customHeight="1" x14ac:dyDescent="0.4">
      <c r="A61" s="29">
        <v>12</v>
      </c>
      <c r="B61" s="81" t="s">
        <v>50</v>
      </c>
      <c r="C61" s="81"/>
      <c r="D61" s="81"/>
      <c r="E61" s="81"/>
      <c r="F61" s="81"/>
      <c r="G61" s="81"/>
      <c r="H61" s="81"/>
      <c r="I61" s="82"/>
      <c r="J61" s="30">
        <v>0</v>
      </c>
      <c r="K61" s="31">
        <f>J61/M44</f>
        <v>0</v>
      </c>
      <c r="L61" s="32">
        <v>0</v>
      </c>
      <c r="M61" s="33">
        <f>L61/M44</f>
        <v>0</v>
      </c>
      <c r="N61" s="23"/>
    </row>
    <row r="62" spans="1:14" ht="22.5" customHeight="1" x14ac:dyDescent="0.4"/>
    <row r="63" spans="1:14" ht="22.5" customHeight="1" x14ac:dyDescent="0.4"/>
    <row r="64" spans="1:14" ht="41.25" customHeight="1" x14ac:dyDescent="0.4">
      <c r="A64" s="64" t="s">
        <v>51</v>
      </c>
      <c r="B64" s="64"/>
      <c r="C64" s="64"/>
      <c r="D64" s="64"/>
      <c r="E64" s="64"/>
      <c r="F64" s="64"/>
      <c r="G64" s="64"/>
      <c r="H64" s="64"/>
      <c r="I64" s="64"/>
      <c r="J64" s="64"/>
      <c r="K64" s="64"/>
      <c r="L64" s="64"/>
      <c r="M64" s="64"/>
      <c r="N64" s="34"/>
    </row>
    <row r="65" spans="1:13" ht="83.25" thickBot="1" x14ac:dyDescent="0.45">
      <c r="A65" s="83" t="s">
        <v>52</v>
      </c>
      <c r="B65" s="83"/>
      <c r="C65" s="83"/>
      <c r="D65" s="83"/>
      <c r="E65" s="83"/>
      <c r="F65" s="83"/>
      <c r="G65" s="84"/>
      <c r="H65" s="7" t="s">
        <v>53</v>
      </c>
      <c r="I65" s="8" t="s">
        <v>54</v>
      </c>
      <c r="J65" s="8" t="s">
        <v>55</v>
      </c>
      <c r="K65" s="8" t="s">
        <v>17</v>
      </c>
      <c r="L65" s="9" t="s">
        <v>10</v>
      </c>
      <c r="M65" s="7" t="s">
        <v>18</v>
      </c>
    </row>
    <row r="66" spans="1:13" ht="22.5" customHeight="1" thickTop="1" x14ac:dyDescent="0.4">
      <c r="A66" s="77">
        <v>1</v>
      </c>
      <c r="B66" s="78" t="s">
        <v>56</v>
      </c>
      <c r="C66" s="79"/>
      <c r="D66" s="79"/>
      <c r="E66" s="79"/>
      <c r="F66" s="79"/>
      <c r="G66" s="80"/>
      <c r="H66" s="13">
        <v>23</v>
      </c>
      <c r="I66" s="35">
        <v>1</v>
      </c>
      <c r="J66" s="35">
        <v>9</v>
      </c>
      <c r="K66" s="35">
        <v>0</v>
      </c>
      <c r="L66" s="12">
        <v>0</v>
      </c>
      <c r="M66" s="13">
        <f t="shared" ref="M66:M79" si="1">SUM(H66:L66)</f>
        <v>33</v>
      </c>
    </row>
    <row r="67" spans="1:13" s="17" customFormat="1" ht="22.5" customHeight="1" x14ac:dyDescent="0.4">
      <c r="A67" s="72"/>
      <c r="B67" s="55"/>
      <c r="C67" s="56"/>
      <c r="D67" s="56"/>
      <c r="E67" s="56"/>
      <c r="F67" s="56"/>
      <c r="G67" s="76"/>
      <c r="H67" s="14">
        <f>H66/M66</f>
        <v>0.69696969696969702</v>
      </c>
      <c r="I67" s="15">
        <f>I66/M66</f>
        <v>3.0303030303030304E-2</v>
      </c>
      <c r="J67" s="15">
        <f>J66/M66</f>
        <v>0.27272727272727271</v>
      </c>
      <c r="K67" s="15">
        <f>K66/M66</f>
        <v>0</v>
      </c>
      <c r="L67" s="16">
        <f>L66/M66</f>
        <v>0</v>
      </c>
      <c r="M67" s="14">
        <f t="shared" si="1"/>
        <v>1</v>
      </c>
    </row>
    <row r="68" spans="1:13" ht="22.5" customHeight="1" x14ac:dyDescent="0.4">
      <c r="A68" s="71">
        <v>2</v>
      </c>
      <c r="B68" s="73" t="s">
        <v>57</v>
      </c>
      <c r="C68" s="74"/>
      <c r="D68" s="74"/>
      <c r="E68" s="74"/>
      <c r="F68" s="74"/>
      <c r="G68" s="75"/>
      <c r="H68" s="18">
        <v>11</v>
      </c>
      <c r="I68" s="19">
        <v>5</v>
      </c>
      <c r="J68" s="19">
        <v>17</v>
      </c>
      <c r="K68" s="19">
        <v>0</v>
      </c>
      <c r="L68" s="20">
        <v>0</v>
      </c>
      <c r="M68" s="18">
        <f t="shared" si="1"/>
        <v>33</v>
      </c>
    </row>
    <row r="69" spans="1:13" s="17" customFormat="1" ht="22.5" customHeight="1" x14ac:dyDescent="0.4">
      <c r="A69" s="72"/>
      <c r="B69" s="55"/>
      <c r="C69" s="56"/>
      <c r="D69" s="56"/>
      <c r="E69" s="56"/>
      <c r="F69" s="56"/>
      <c r="G69" s="76"/>
      <c r="H69" s="36">
        <f>H68/M68</f>
        <v>0.33333333333333331</v>
      </c>
      <c r="I69" s="37">
        <f>I68/M68</f>
        <v>0.15151515151515152</v>
      </c>
      <c r="J69" s="37">
        <f>J68/M68</f>
        <v>0.51515151515151514</v>
      </c>
      <c r="K69" s="37">
        <f>K68/M68</f>
        <v>0</v>
      </c>
      <c r="L69" s="38">
        <f>L68/M68</f>
        <v>0</v>
      </c>
      <c r="M69" s="36">
        <f t="shared" si="1"/>
        <v>1</v>
      </c>
    </row>
    <row r="70" spans="1:13" ht="22.5" customHeight="1" x14ac:dyDescent="0.4">
      <c r="A70" s="71">
        <v>3</v>
      </c>
      <c r="B70" s="73" t="s">
        <v>58</v>
      </c>
      <c r="C70" s="74"/>
      <c r="D70" s="74"/>
      <c r="E70" s="74"/>
      <c r="F70" s="74"/>
      <c r="G70" s="75"/>
      <c r="H70" s="39">
        <v>14</v>
      </c>
      <c r="I70" s="40">
        <v>8</v>
      </c>
      <c r="J70" s="40">
        <v>10</v>
      </c>
      <c r="K70" s="40">
        <v>1</v>
      </c>
      <c r="L70" s="41">
        <v>0</v>
      </c>
      <c r="M70" s="39">
        <f t="shared" si="1"/>
        <v>33</v>
      </c>
    </row>
    <row r="71" spans="1:13" s="17" customFormat="1" ht="22.5" customHeight="1" x14ac:dyDescent="0.4">
      <c r="A71" s="72"/>
      <c r="B71" s="55"/>
      <c r="C71" s="56"/>
      <c r="D71" s="56"/>
      <c r="E71" s="56"/>
      <c r="F71" s="56"/>
      <c r="G71" s="76"/>
      <c r="H71" s="14">
        <f>H70/M70</f>
        <v>0.42424242424242425</v>
      </c>
      <c r="I71" s="15">
        <f>I70/M70</f>
        <v>0.24242424242424243</v>
      </c>
      <c r="J71" s="15">
        <f>J70/M70</f>
        <v>0.30303030303030304</v>
      </c>
      <c r="K71" s="15">
        <f>K70/M70</f>
        <v>3.0303030303030304E-2</v>
      </c>
      <c r="L71" s="16">
        <f>L70/M70</f>
        <v>0</v>
      </c>
      <c r="M71" s="14">
        <f t="shared" si="1"/>
        <v>1</v>
      </c>
    </row>
    <row r="72" spans="1:13" ht="22.5" customHeight="1" x14ac:dyDescent="0.4">
      <c r="A72" s="71">
        <v>4</v>
      </c>
      <c r="B72" s="73" t="s">
        <v>59</v>
      </c>
      <c r="C72" s="74"/>
      <c r="D72" s="74"/>
      <c r="E72" s="74"/>
      <c r="F72" s="74"/>
      <c r="G72" s="75"/>
      <c r="H72" s="18">
        <v>24</v>
      </c>
      <c r="I72" s="19">
        <v>1</v>
      </c>
      <c r="J72" s="19">
        <v>8</v>
      </c>
      <c r="K72" s="19">
        <v>0</v>
      </c>
      <c r="L72" s="20">
        <v>0</v>
      </c>
      <c r="M72" s="18">
        <f t="shared" si="1"/>
        <v>33</v>
      </c>
    </row>
    <row r="73" spans="1:13" s="17" customFormat="1" ht="22.5" customHeight="1" x14ac:dyDescent="0.4">
      <c r="A73" s="72"/>
      <c r="B73" s="55"/>
      <c r="C73" s="56"/>
      <c r="D73" s="56"/>
      <c r="E73" s="56"/>
      <c r="F73" s="56"/>
      <c r="G73" s="76"/>
      <c r="H73" s="36">
        <f>H72/M72</f>
        <v>0.72727272727272729</v>
      </c>
      <c r="I73" s="37">
        <f>I72/M72</f>
        <v>3.0303030303030304E-2</v>
      </c>
      <c r="J73" s="37">
        <f>J72/M72</f>
        <v>0.24242424242424243</v>
      </c>
      <c r="K73" s="37">
        <f>K72/M72</f>
        <v>0</v>
      </c>
      <c r="L73" s="38">
        <f>L72/M72</f>
        <v>0</v>
      </c>
      <c r="M73" s="36">
        <f t="shared" si="1"/>
        <v>1</v>
      </c>
    </row>
    <row r="74" spans="1:13" ht="22.5" customHeight="1" x14ac:dyDescent="0.4">
      <c r="A74" s="71">
        <v>5</v>
      </c>
      <c r="B74" s="73" t="s">
        <v>60</v>
      </c>
      <c r="C74" s="74"/>
      <c r="D74" s="74"/>
      <c r="E74" s="74"/>
      <c r="F74" s="74"/>
      <c r="G74" s="75"/>
      <c r="H74" s="39">
        <v>25</v>
      </c>
      <c r="I74" s="40">
        <v>0</v>
      </c>
      <c r="J74" s="40">
        <v>8</v>
      </c>
      <c r="K74" s="40">
        <v>0</v>
      </c>
      <c r="L74" s="41">
        <v>0</v>
      </c>
      <c r="M74" s="39">
        <f t="shared" si="1"/>
        <v>33</v>
      </c>
    </row>
    <row r="75" spans="1:13" s="17" customFormat="1" ht="22.5" customHeight="1" x14ac:dyDescent="0.4">
      <c r="A75" s="72"/>
      <c r="B75" s="55"/>
      <c r="C75" s="56"/>
      <c r="D75" s="56"/>
      <c r="E75" s="56"/>
      <c r="F75" s="56"/>
      <c r="G75" s="76"/>
      <c r="H75" s="14">
        <f>H74/M74</f>
        <v>0.75757575757575757</v>
      </c>
      <c r="I75" s="15">
        <f>I74/M74</f>
        <v>0</v>
      </c>
      <c r="J75" s="15">
        <f>J74/M74</f>
        <v>0.24242424242424243</v>
      </c>
      <c r="K75" s="15">
        <f>K74/M74</f>
        <v>0</v>
      </c>
      <c r="L75" s="16">
        <f>L74/M74</f>
        <v>0</v>
      </c>
      <c r="M75" s="14">
        <f t="shared" si="1"/>
        <v>1</v>
      </c>
    </row>
    <row r="76" spans="1:13" ht="22.5" customHeight="1" x14ac:dyDescent="0.4">
      <c r="A76" s="71">
        <v>6</v>
      </c>
      <c r="B76" s="73" t="s">
        <v>61</v>
      </c>
      <c r="C76" s="74"/>
      <c r="D76" s="74"/>
      <c r="E76" s="74"/>
      <c r="F76" s="74"/>
      <c r="G76" s="75"/>
      <c r="H76" s="18">
        <v>6</v>
      </c>
      <c r="I76" s="19">
        <v>16</v>
      </c>
      <c r="J76" s="19">
        <v>11</v>
      </c>
      <c r="K76" s="19">
        <v>0</v>
      </c>
      <c r="L76" s="20">
        <v>0</v>
      </c>
      <c r="M76" s="18">
        <f t="shared" si="1"/>
        <v>33</v>
      </c>
    </row>
    <row r="77" spans="1:13" s="17" customFormat="1" ht="22.5" customHeight="1" x14ac:dyDescent="0.4">
      <c r="A77" s="72"/>
      <c r="B77" s="55"/>
      <c r="C77" s="56"/>
      <c r="D77" s="56"/>
      <c r="E77" s="56"/>
      <c r="F77" s="56"/>
      <c r="G77" s="76"/>
      <c r="H77" s="36">
        <f>H76/M76</f>
        <v>0.18181818181818182</v>
      </c>
      <c r="I77" s="37">
        <f>I76/M76</f>
        <v>0.48484848484848486</v>
      </c>
      <c r="J77" s="37">
        <f>J76/M76</f>
        <v>0.33333333333333331</v>
      </c>
      <c r="K77" s="37">
        <f>K76/M76</f>
        <v>0</v>
      </c>
      <c r="L77" s="38">
        <f>L76/M76</f>
        <v>0</v>
      </c>
      <c r="M77" s="36">
        <f t="shared" si="1"/>
        <v>1</v>
      </c>
    </row>
    <row r="78" spans="1:13" ht="22.5" customHeight="1" x14ac:dyDescent="0.4">
      <c r="A78" s="71">
        <v>7</v>
      </c>
      <c r="B78" s="73" t="s">
        <v>62</v>
      </c>
      <c r="C78" s="74"/>
      <c r="D78" s="74"/>
      <c r="E78" s="74"/>
      <c r="F78" s="74"/>
      <c r="G78" s="75"/>
      <c r="H78" s="39">
        <v>5</v>
      </c>
      <c r="I78" s="40">
        <v>14</v>
      </c>
      <c r="J78" s="40">
        <v>14</v>
      </c>
      <c r="K78" s="40">
        <v>0</v>
      </c>
      <c r="L78" s="41">
        <v>0</v>
      </c>
      <c r="M78" s="39">
        <f t="shared" si="1"/>
        <v>33</v>
      </c>
    </row>
    <row r="79" spans="1:13" s="17" customFormat="1" ht="22.5" customHeight="1" x14ac:dyDescent="0.4">
      <c r="A79" s="72"/>
      <c r="B79" s="55"/>
      <c r="C79" s="56"/>
      <c r="D79" s="56"/>
      <c r="E79" s="56"/>
      <c r="F79" s="56"/>
      <c r="G79" s="76"/>
      <c r="H79" s="14">
        <f>H78/M78</f>
        <v>0.15151515151515152</v>
      </c>
      <c r="I79" s="15">
        <f>I78/M78</f>
        <v>0.42424242424242425</v>
      </c>
      <c r="J79" s="15">
        <f>J78/M78</f>
        <v>0.42424242424242425</v>
      </c>
      <c r="K79" s="15">
        <f>K78/M78</f>
        <v>0</v>
      </c>
      <c r="L79" s="21">
        <f>L78/M78</f>
        <v>0</v>
      </c>
      <c r="M79" s="22">
        <f t="shared" si="1"/>
        <v>1</v>
      </c>
    </row>
    <row r="81" spans="1:14" ht="33" customHeight="1" x14ac:dyDescent="0.4"/>
    <row r="82" spans="1:14" ht="57.75" customHeight="1" x14ac:dyDescent="0.4"/>
    <row r="83" spans="1:14" ht="55.5" customHeight="1" x14ac:dyDescent="0.4"/>
    <row r="84" spans="1:14" ht="33" customHeight="1" x14ac:dyDescent="0.4"/>
    <row r="85" spans="1:14" ht="33" customHeight="1" x14ac:dyDescent="0.4"/>
    <row r="87" spans="1:14" ht="47.25" customHeight="1" x14ac:dyDescent="0.4">
      <c r="A87" s="64" t="s">
        <v>63</v>
      </c>
      <c r="B87" s="64"/>
      <c r="C87" s="64"/>
      <c r="D87" s="64"/>
      <c r="E87" s="64"/>
      <c r="F87" s="64"/>
      <c r="G87" s="64"/>
      <c r="H87" s="64"/>
      <c r="I87" s="64"/>
      <c r="J87" s="64"/>
      <c r="K87" s="64"/>
      <c r="L87" s="64"/>
      <c r="M87" s="64"/>
      <c r="N87" s="34"/>
    </row>
    <row r="88" spans="1:14" ht="29.25" customHeight="1" x14ac:dyDescent="0.4">
      <c r="A88" s="58" t="s">
        <v>64</v>
      </c>
      <c r="B88" s="59"/>
      <c r="C88" s="59"/>
      <c r="D88" s="59"/>
      <c r="E88" s="59"/>
      <c r="F88" s="59"/>
      <c r="G88" s="59"/>
      <c r="H88" s="59"/>
      <c r="I88" s="59"/>
      <c r="J88" s="59"/>
      <c r="K88" s="59"/>
      <c r="L88" s="59"/>
      <c r="M88" s="60"/>
      <c r="N88" s="42"/>
    </row>
    <row r="89" spans="1:14" ht="36" customHeight="1" x14ac:dyDescent="0.4">
      <c r="A89" s="61" t="s">
        <v>65</v>
      </c>
      <c r="B89" s="62"/>
      <c r="C89" s="62"/>
      <c r="D89" s="62"/>
      <c r="E89" s="62"/>
      <c r="F89" s="62"/>
      <c r="G89" s="62"/>
      <c r="H89" s="62"/>
      <c r="I89" s="62"/>
      <c r="J89" s="62"/>
      <c r="K89" s="62"/>
      <c r="L89" s="62"/>
      <c r="M89" s="63"/>
      <c r="N89" s="43"/>
    </row>
    <row r="90" spans="1:14" ht="64.5" customHeight="1" x14ac:dyDescent="0.4">
      <c r="A90" s="52" t="s">
        <v>66</v>
      </c>
      <c r="B90" s="53"/>
      <c r="C90" s="53"/>
      <c r="D90" s="53"/>
      <c r="E90" s="53"/>
      <c r="F90" s="53"/>
      <c r="G90" s="53"/>
      <c r="H90" s="53"/>
      <c r="I90" s="53"/>
      <c r="J90" s="53"/>
      <c r="K90" s="53"/>
      <c r="L90" s="53"/>
      <c r="M90" s="54"/>
      <c r="N90" s="43"/>
    </row>
    <row r="91" spans="1:14" ht="409.5" customHeight="1" x14ac:dyDescent="0.4">
      <c r="A91" s="52" t="s">
        <v>67</v>
      </c>
      <c r="B91" s="53"/>
      <c r="C91" s="53"/>
      <c r="D91" s="53"/>
      <c r="E91" s="53"/>
      <c r="F91" s="53"/>
      <c r="G91" s="53"/>
      <c r="H91" s="53"/>
      <c r="I91" s="53"/>
      <c r="J91" s="53"/>
      <c r="K91" s="53"/>
      <c r="L91" s="53"/>
      <c r="M91" s="54"/>
      <c r="N91" s="43"/>
    </row>
    <row r="92" spans="1:14" ht="79.5" customHeight="1" x14ac:dyDescent="0.4">
      <c r="A92" s="52" t="s">
        <v>68</v>
      </c>
      <c r="B92" s="53"/>
      <c r="C92" s="53"/>
      <c r="D92" s="53"/>
      <c r="E92" s="53"/>
      <c r="F92" s="53"/>
      <c r="G92" s="53"/>
      <c r="H92" s="53"/>
      <c r="I92" s="53"/>
      <c r="J92" s="53"/>
      <c r="K92" s="53"/>
      <c r="L92" s="53"/>
      <c r="M92" s="54"/>
      <c r="N92" s="43"/>
    </row>
    <row r="93" spans="1:14" ht="36" customHeight="1" x14ac:dyDescent="0.4">
      <c r="A93" s="52" t="s">
        <v>69</v>
      </c>
      <c r="B93" s="53"/>
      <c r="C93" s="53"/>
      <c r="D93" s="53"/>
      <c r="E93" s="53"/>
      <c r="F93" s="53"/>
      <c r="G93" s="53"/>
      <c r="H93" s="53"/>
      <c r="I93" s="53"/>
      <c r="J93" s="53"/>
      <c r="K93" s="53"/>
      <c r="L93" s="53"/>
      <c r="M93" s="54"/>
      <c r="N93" s="43"/>
    </row>
    <row r="94" spans="1:14" ht="36" customHeight="1" x14ac:dyDescent="0.4">
      <c r="A94" s="55" t="s">
        <v>70</v>
      </c>
      <c r="B94" s="56"/>
      <c r="C94" s="56"/>
      <c r="D94" s="56"/>
      <c r="E94" s="56"/>
      <c r="F94" s="56"/>
      <c r="G94" s="56"/>
      <c r="H94" s="56"/>
      <c r="I94" s="56"/>
      <c r="J94" s="56"/>
      <c r="K94" s="56"/>
      <c r="L94" s="56"/>
      <c r="M94" s="57"/>
      <c r="N94" s="43"/>
    </row>
    <row r="95" spans="1:14" ht="28.5" customHeight="1" x14ac:dyDescent="0.4">
      <c r="A95" s="58" t="s">
        <v>71</v>
      </c>
      <c r="B95" s="59"/>
      <c r="C95" s="59"/>
      <c r="D95" s="59"/>
      <c r="E95" s="59"/>
      <c r="F95" s="59"/>
      <c r="G95" s="59"/>
      <c r="H95" s="59"/>
      <c r="I95" s="59"/>
      <c r="J95" s="59"/>
      <c r="K95" s="59"/>
      <c r="L95" s="59"/>
      <c r="M95" s="60"/>
      <c r="N95" s="42"/>
    </row>
    <row r="96" spans="1:14" ht="28.5" customHeight="1" x14ac:dyDescent="0.4">
      <c r="A96" s="68" t="s">
        <v>72</v>
      </c>
      <c r="B96" s="69"/>
      <c r="C96" s="69"/>
      <c r="D96" s="69"/>
      <c r="E96" s="69"/>
      <c r="F96" s="69"/>
      <c r="G96" s="69"/>
      <c r="H96" s="69"/>
      <c r="I96" s="69"/>
      <c r="J96" s="69"/>
      <c r="K96" s="69"/>
      <c r="L96" s="69"/>
      <c r="M96" s="70"/>
      <c r="N96" s="43"/>
    </row>
    <row r="97" spans="1:14" ht="51.75" customHeight="1" x14ac:dyDescent="0.4">
      <c r="A97" s="52" t="s">
        <v>73</v>
      </c>
      <c r="B97" s="53"/>
      <c r="C97" s="53"/>
      <c r="D97" s="53"/>
      <c r="E97" s="53"/>
      <c r="F97" s="53"/>
      <c r="G97" s="53"/>
      <c r="H97" s="53"/>
      <c r="I97" s="53"/>
      <c r="J97" s="53"/>
      <c r="K97" s="53"/>
      <c r="L97" s="53"/>
      <c r="M97" s="54"/>
      <c r="N97" s="43"/>
    </row>
    <row r="98" spans="1:14" ht="28.5" customHeight="1" x14ac:dyDescent="0.4">
      <c r="A98" s="65" t="s">
        <v>74</v>
      </c>
      <c r="B98" s="66"/>
      <c r="C98" s="66"/>
      <c r="D98" s="66"/>
      <c r="E98" s="66"/>
      <c r="F98" s="66"/>
      <c r="G98" s="66"/>
      <c r="H98" s="66"/>
      <c r="I98" s="66"/>
      <c r="J98" s="66"/>
      <c r="K98" s="66"/>
      <c r="L98" s="66"/>
      <c r="M98" s="67"/>
      <c r="N98" s="42"/>
    </row>
    <row r="99" spans="1:14" ht="50.25" customHeight="1" x14ac:dyDescent="0.4">
      <c r="A99" s="52" t="s">
        <v>75</v>
      </c>
      <c r="B99" s="53"/>
      <c r="C99" s="53"/>
      <c r="D99" s="53"/>
      <c r="E99" s="53"/>
      <c r="F99" s="53"/>
      <c r="G99" s="53"/>
      <c r="H99" s="53"/>
      <c r="I99" s="53"/>
      <c r="J99" s="53"/>
      <c r="K99" s="53"/>
      <c r="L99" s="53"/>
      <c r="M99" s="54"/>
      <c r="N99" s="43"/>
    </row>
    <row r="100" spans="1:14" ht="36" customHeight="1" x14ac:dyDescent="0.4">
      <c r="A100" s="52" t="s">
        <v>76</v>
      </c>
      <c r="B100" s="53"/>
      <c r="C100" s="53"/>
      <c r="D100" s="53"/>
      <c r="E100" s="53"/>
      <c r="F100" s="53"/>
      <c r="G100" s="53"/>
      <c r="H100" s="53"/>
      <c r="I100" s="53"/>
      <c r="J100" s="53"/>
      <c r="K100" s="53"/>
      <c r="L100" s="53"/>
      <c r="M100" s="54"/>
      <c r="N100" s="43"/>
    </row>
    <row r="101" spans="1:14" ht="31.5" customHeight="1" x14ac:dyDescent="0.4">
      <c r="A101" s="52" t="s">
        <v>77</v>
      </c>
      <c r="B101" s="53"/>
      <c r="C101" s="53"/>
      <c r="D101" s="53"/>
      <c r="E101" s="53"/>
      <c r="F101" s="53"/>
      <c r="G101" s="53"/>
      <c r="H101" s="53"/>
      <c r="I101" s="53"/>
      <c r="J101" s="53"/>
      <c r="K101" s="53"/>
      <c r="L101" s="53"/>
      <c r="M101" s="54"/>
      <c r="N101" s="43"/>
    </row>
    <row r="102" spans="1:14" ht="31.5" customHeight="1" x14ac:dyDescent="0.4">
      <c r="A102" s="52" t="s">
        <v>78</v>
      </c>
      <c r="B102" s="53"/>
      <c r="C102" s="53"/>
      <c r="D102" s="53"/>
      <c r="E102" s="53"/>
      <c r="F102" s="53"/>
      <c r="G102" s="53"/>
      <c r="H102" s="53"/>
      <c r="I102" s="53"/>
      <c r="J102" s="53"/>
      <c r="K102" s="53"/>
      <c r="L102" s="53"/>
      <c r="M102" s="54"/>
      <c r="N102" s="43"/>
    </row>
    <row r="103" spans="1:14" ht="36" customHeight="1" x14ac:dyDescent="0.4">
      <c r="A103" s="52" t="s">
        <v>79</v>
      </c>
      <c r="B103" s="53"/>
      <c r="C103" s="53"/>
      <c r="D103" s="53"/>
      <c r="E103" s="53"/>
      <c r="F103" s="53"/>
      <c r="G103" s="53"/>
      <c r="H103" s="53"/>
      <c r="I103" s="53"/>
      <c r="J103" s="53"/>
      <c r="K103" s="53"/>
      <c r="L103" s="53"/>
      <c r="M103" s="54"/>
      <c r="N103" s="43"/>
    </row>
    <row r="104" spans="1:14" ht="36" customHeight="1" x14ac:dyDescent="0.4">
      <c r="A104" s="55" t="s">
        <v>80</v>
      </c>
      <c r="B104" s="56"/>
      <c r="C104" s="56"/>
      <c r="D104" s="56"/>
      <c r="E104" s="56"/>
      <c r="F104" s="56"/>
      <c r="G104" s="56"/>
      <c r="H104" s="56"/>
      <c r="I104" s="56"/>
      <c r="J104" s="56"/>
      <c r="K104" s="56"/>
      <c r="L104" s="56"/>
      <c r="M104" s="57"/>
      <c r="N104" s="43"/>
    </row>
    <row r="105" spans="1:14" ht="36" customHeight="1" x14ac:dyDescent="0.4">
      <c r="A105" s="58" t="s">
        <v>81</v>
      </c>
      <c r="B105" s="59"/>
      <c r="C105" s="59"/>
      <c r="D105" s="59"/>
      <c r="E105" s="59"/>
      <c r="F105" s="59"/>
      <c r="G105" s="59"/>
      <c r="H105" s="59"/>
      <c r="I105" s="59"/>
      <c r="J105" s="59"/>
      <c r="K105" s="59"/>
      <c r="L105" s="59"/>
      <c r="M105" s="60"/>
      <c r="N105" s="42"/>
    </row>
    <row r="106" spans="1:14" ht="36" customHeight="1" x14ac:dyDescent="0.4">
      <c r="A106" s="61" t="s">
        <v>82</v>
      </c>
      <c r="B106" s="62"/>
      <c r="C106" s="62"/>
      <c r="D106" s="62"/>
      <c r="E106" s="62"/>
      <c r="F106" s="62"/>
      <c r="G106" s="62"/>
      <c r="H106" s="62"/>
      <c r="I106" s="62"/>
      <c r="J106" s="62"/>
      <c r="K106" s="62"/>
      <c r="L106" s="62"/>
      <c r="M106" s="63"/>
      <c r="N106" s="43"/>
    </row>
    <row r="107" spans="1:14" ht="48.75" customHeight="1" x14ac:dyDescent="0.4">
      <c r="A107" s="55" t="s">
        <v>83</v>
      </c>
      <c r="B107" s="56"/>
      <c r="C107" s="56"/>
      <c r="D107" s="56"/>
      <c r="E107" s="56"/>
      <c r="F107" s="56"/>
      <c r="G107" s="56"/>
      <c r="H107" s="56"/>
      <c r="I107" s="56"/>
      <c r="J107" s="56"/>
      <c r="K107" s="56"/>
      <c r="L107" s="56"/>
      <c r="M107" s="57"/>
      <c r="N107" s="43"/>
    </row>
    <row r="110" spans="1:14" ht="34.5" customHeight="1" x14ac:dyDescent="0.4">
      <c r="A110" s="64" t="s">
        <v>84</v>
      </c>
      <c r="B110" s="64"/>
      <c r="C110" s="64"/>
      <c r="D110" s="64"/>
      <c r="E110" s="64"/>
      <c r="F110" s="64"/>
      <c r="G110" s="64"/>
      <c r="H110" s="64"/>
      <c r="I110" s="64"/>
      <c r="J110" s="64"/>
      <c r="K110" s="64"/>
      <c r="L110" s="64"/>
      <c r="M110" s="64"/>
      <c r="N110" s="44"/>
    </row>
    <row r="111" spans="1:14" ht="36" customHeight="1" x14ac:dyDescent="0.4">
      <c r="A111" s="29">
        <v>1</v>
      </c>
      <c r="B111" s="47" t="s">
        <v>85</v>
      </c>
      <c r="C111" s="48"/>
      <c r="D111" s="48"/>
      <c r="E111" s="48"/>
      <c r="F111" s="48"/>
      <c r="G111" s="48"/>
      <c r="H111" s="48"/>
      <c r="I111" s="48"/>
      <c r="J111" s="48"/>
      <c r="K111" s="48"/>
      <c r="L111" s="49"/>
      <c r="M111" s="45">
        <v>6</v>
      </c>
      <c r="N111" s="46"/>
    </row>
    <row r="112" spans="1:14" ht="36" customHeight="1" x14ac:dyDescent="0.4">
      <c r="A112" s="29">
        <v>2</v>
      </c>
      <c r="B112" s="47" t="s">
        <v>86</v>
      </c>
      <c r="C112" s="48"/>
      <c r="D112" s="48"/>
      <c r="E112" s="48"/>
      <c r="F112" s="48"/>
      <c r="G112" s="48"/>
      <c r="H112" s="48"/>
      <c r="I112" s="48"/>
      <c r="J112" s="48"/>
      <c r="K112" s="48"/>
      <c r="L112" s="49"/>
      <c r="M112" s="45">
        <v>12</v>
      </c>
      <c r="N112" s="46"/>
    </row>
    <row r="113" spans="1:14" ht="36" customHeight="1" x14ac:dyDescent="0.4">
      <c r="A113" s="29">
        <v>3</v>
      </c>
      <c r="B113" s="47" t="s">
        <v>87</v>
      </c>
      <c r="C113" s="48"/>
      <c r="D113" s="48"/>
      <c r="E113" s="48"/>
      <c r="F113" s="48"/>
      <c r="G113" s="48"/>
      <c r="H113" s="48"/>
      <c r="I113" s="48"/>
      <c r="J113" s="48"/>
      <c r="K113" s="48"/>
      <c r="L113" s="49"/>
      <c r="M113" s="45">
        <v>5</v>
      </c>
      <c r="N113" s="46"/>
    </row>
    <row r="114" spans="1:14" ht="31.5" customHeight="1" x14ac:dyDescent="0.4">
      <c r="A114" s="29">
        <v>4</v>
      </c>
      <c r="B114" s="50" t="s">
        <v>88</v>
      </c>
      <c r="C114" s="51"/>
      <c r="D114" s="51"/>
      <c r="E114" s="51"/>
      <c r="F114" s="51"/>
      <c r="G114" s="51"/>
      <c r="H114" s="51"/>
      <c r="I114" s="51"/>
      <c r="J114" s="51"/>
      <c r="K114" s="51"/>
      <c r="L114" s="51"/>
      <c r="M114" s="45">
        <v>12</v>
      </c>
      <c r="N114" s="46"/>
    </row>
    <row r="115" spans="1:14" ht="23.25" customHeight="1" x14ac:dyDescent="0.4">
      <c r="B115" s="1"/>
      <c r="C115" s="1"/>
      <c r="D115" s="1"/>
      <c r="E115" s="1"/>
      <c r="F115" s="1"/>
      <c r="G115" s="1"/>
      <c r="H115" s="1"/>
      <c r="I115" s="1"/>
      <c r="J115" s="1"/>
      <c r="K115" s="1"/>
      <c r="L115" s="1"/>
      <c r="M115" s="1"/>
      <c r="N115" s="1"/>
    </row>
  </sheetData>
  <mergeCells count="102">
    <mergeCell ref="A1:M1"/>
    <mergeCell ref="A4:D4"/>
    <mergeCell ref="E4:F4"/>
    <mergeCell ref="A5:D5"/>
    <mergeCell ref="E5:F5"/>
    <mergeCell ref="A6:C6"/>
    <mergeCell ref="E6:F6"/>
    <mergeCell ref="A16:A17"/>
    <mergeCell ref="B16:G17"/>
    <mergeCell ref="A18:A19"/>
    <mergeCell ref="B18:G19"/>
    <mergeCell ref="A20:A21"/>
    <mergeCell ref="B20:G21"/>
    <mergeCell ref="A8:C8"/>
    <mergeCell ref="E8:F8"/>
    <mergeCell ref="E9:F9"/>
    <mergeCell ref="A11:K11"/>
    <mergeCell ref="A13:G13"/>
    <mergeCell ref="A14:A15"/>
    <mergeCell ref="B14:G15"/>
    <mergeCell ref="A28:A29"/>
    <mergeCell ref="B28:G29"/>
    <mergeCell ref="A30:A31"/>
    <mergeCell ref="B30:G31"/>
    <mergeCell ref="A32:A33"/>
    <mergeCell ref="B32:G33"/>
    <mergeCell ref="A22:A23"/>
    <mergeCell ref="B22:G23"/>
    <mergeCell ref="A24:A25"/>
    <mergeCell ref="B24:G25"/>
    <mergeCell ref="A26:A27"/>
    <mergeCell ref="B26:G27"/>
    <mergeCell ref="A40:A41"/>
    <mergeCell ref="B40:G41"/>
    <mergeCell ref="A42:A43"/>
    <mergeCell ref="B42:G43"/>
    <mergeCell ref="A44:A45"/>
    <mergeCell ref="B44:G45"/>
    <mergeCell ref="A34:A35"/>
    <mergeCell ref="B34:G35"/>
    <mergeCell ref="A36:A37"/>
    <mergeCell ref="B36:G37"/>
    <mergeCell ref="A38:A39"/>
    <mergeCell ref="B38:G39"/>
    <mergeCell ref="B52:I52"/>
    <mergeCell ref="B53:I53"/>
    <mergeCell ref="B54:I54"/>
    <mergeCell ref="B55:I55"/>
    <mergeCell ref="B56:I56"/>
    <mergeCell ref="B57:I57"/>
    <mergeCell ref="A48:M48"/>
    <mergeCell ref="A49:I49"/>
    <mergeCell ref="J49:K49"/>
    <mergeCell ref="L49:M49"/>
    <mergeCell ref="B50:I50"/>
    <mergeCell ref="B51:I51"/>
    <mergeCell ref="A66:A67"/>
    <mergeCell ref="B66:G67"/>
    <mergeCell ref="A68:A69"/>
    <mergeCell ref="B68:G69"/>
    <mergeCell ref="A70:A71"/>
    <mergeCell ref="B70:G71"/>
    <mergeCell ref="B58:I58"/>
    <mergeCell ref="B59:I59"/>
    <mergeCell ref="B60:I60"/>
    <mergeCell ref="B61:I61"/>
    <mergeCell ref="A64:M64"/>
    <mergeCell ref="A65:G65"/>
    <mergeCell ref="A78:A79"/>
    <mergeCell ref="B78:G79"/>
    <mergeCell ref="A87:M87"/>
    <mergeCell ref="A88:M88"/>
    <mergeCell ref="A89:M89"/>
    <mergeCell ref="A90:M90"/>
    <mergeCell ref="A72:A73"/>
    <mergeCell ref="B72:G73"/>
    <mergeCell ref="A74:A75"/>
    <mergeCell ref="B74:G75"/>
    <mergeCell ref="A76:A77"/>
    <mergeCell ref="B76:G77"/>
    <mergeCell ref="A97:M97"/>
    <mergeCell ref="A98:M98"/>
    <mergeCell ref="A99:M99"/>
    <mergeCell ref="A100:M100"/>
    <mergeCell ref="A101:M101"/>
    <mergeCell ref="A102:M102"/>
    <mergeCell ref="A91:M91"/>
    <mergeCell ref="A92:M92"/>
    <mergeCell ref="A93:M93"/>
    <mergeCell ref="A94:M94"/>
    <mergeCell ref="A95:M95"/>
    <mergeCell ref="A96:M96"/>
    <mergeCell ref="B111:L111"/>
    <mergeCell ref="B112:L112"/>
    <mergeCell ref="B113:L113"/>
    <mergeCell ref="B114:L114"/>
    <mergeCell ref="A103:M103"/>
    <mergeCell ref="A104:M104"/>
    <mergeCell ref="A105:M105"/>
    <mergeCell ref="A106:M106"/>
    <mergeCell ref="A107:M107"/>
    <mergeCell ref="A110:M11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2019-04-19T08:12:07Z</dcterms:modified>
</cp:coreProperties>
</file>