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519公告\4)2021000418_臨時地方道整備事業（緊自債）市道別府小学校前線舗装修繕工事\"/>
    </mc:Choice>
  </mc:AlternateContent>
  <bookViews>
    <workbookView xWindow="-120" yWindow="-120" windowWidth="29040" windowHeight="15840" tabRatio="955"/>
  </bookViews>
  <sheets>
    <sheet name="設計書表紙" sheetId="98" r:id="rId1"/>
    <sheet name="設計内訳書" sheetId="93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</sheets>
  <externalReferences>
    <externalReference r:id="rId7"/>
    <externalReference r:id="rId8"/>
  </externalReferences>
  <definedNames>
    <definedName name="A">[1]CYDP0030Gap!$V$36</definedName>
    <definedName name="_xlnm.Print_Area" localSheetId="0">設計書表紙!$A$1:$W$46</definedName>
    <definedName name="_xlnm.Print_Area" localSheetId="1">設計内訳書!$A$1:$L$75</definedName>
    <definedName name="_xlnm.Print_Titles" localSheetId="1">設計内訳書!$1:$3</definedName>
  </definedNames>
  <calcPr calcId="162913" concurrentManualCount="2"/>
</workbook>
</file>

<file path=xl/calcChain.xml><?xml version="1.0" encoding="utf-8"?>
<calcChain xmlns="http://schemas.openxmlformats.org/spreadsheetml/2006/main">
  <c r="Q46" i="98" l="1"/>
  <c r="A13" i="98"/>
  <c r="L12" i="98"/>
  <c r="F8" i="98"/>
  <c r="A8" i="98"/>
  <c r="H6" i="98"/>
  <c r="A6" i="98"/>
  <c r="S5" i="98"/>
  <c r="F4" i="98"/>
  <c r="A14" i="98" s="1"/>
  <c r="A4" i="98"/>
  <c r="J3" i="98"/>
  <c r="P2" i="98"/>
  <c r="C1" i="98"/>
</calcChain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<sst xmlns="http://schemas.openxmlformats.org/spreadsheetml/2006/main" count="1184" uniqueCount="182">
  <si>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</si>
  <si>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</si>
  <si>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</si>
  <si>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</si>
  <si>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</si>
  <si>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</si>
  <si>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</si>
  <si>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</si>
  <si>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</si>
  <si>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</si>
  <si>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</si>
  <si>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</si>
  <si>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</si>
  <si>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</si>
  <si>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</si>
  <si>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</si>
  <si>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</si>
  <si>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</si>
  <si>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</si>
  <si>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</si>
  <si>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</si>
  <si>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</si>
  <si>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</si>
  <si>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</si>
  <si>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</si>
  <si>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</si>
  <si>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</si>
  <si>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</si>
  <si>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</si>
  <si>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</si>
  <si>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</si>
  <si>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</si>
  <si>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</si>
  <si>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</si>
  <si>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市道別府小学校前線</t>
  </si>
  <si>
    <t>式</t>
  </si>
  <si>
    <t>舗装修繕工事</t>
  </si>
  <si>
    <t>第 0001 号 明細表</t>
  </si>
  <si>
    <t>舗装工</t>
  </si>
  <si>
    <t>第 0002 号 明細表</t>
  </si>
  <si>
    <t>区画線工</t>
  </si>
  <si>
    <t>第 0003 号 明細表</t>
  </si>
  <si>
    <t>交通誘導員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</si>
  <si>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</si>
  <si>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</si>
  <si>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</si>
  <si>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</si>
  <si>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</si>
  <si>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</si>
  <si>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</si>
  <si>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</si>
  <si>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</si>
  <si>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</si>
  <si>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</si>
  <si>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</si>
  <si>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</si>
  <si>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</si>
  <si>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</si>
  <si>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表層（車道・路肩部）(施工ﾊﾟｯｹｰｼﾞ)</t>
  </si>
  <si>
    <t>第0001号施工単価表</t>
  </si>
  <si>
    <t>m2</t>
  </si>
  <si>
    <t>1層当り平均仕上り厚 30 mm 再生密粒度アス</t>
  </si>
  <si>
    <t>ファルト混合物（13）</t>
  </si>
  <si>
    <t>第0002号施工単価表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</si>
  <si>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</si>
  <si>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</si>
  <si>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</si>
  <si>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</si>
  <si>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</si>
  <si>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</si>
  <si>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</si>
  <si>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</si>
  <si>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</si>
  <si>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</si>
  <si>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</si>
  <si>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区画線工〔溶融式・手動〕(標準単価)</t>
  </si>
  <si>
    <t>第0003号施工単価表</t>
  </si>
  <si>
    <t>ｍ</t>
  </si>
  <si>
    <t>実線 幅 15cm 1.5mm（標準） 黄(鉛・ｸﾛﾑﾌﾘｰ</t>
  </si>
  <si>
    <t>)</t>
  </si>
  <si>
    <t>第0004号施工単価表</t>
  </si>
  <si>
    <t>実線 幅 15cm 1.5mm（標準） 白</t>
  </si>
  <si>
    <t>第0005号施工単価表</t>
  </si>
  <si>
    <t>破線 幅 15cm 1.5mm（標準） 白</t>
  </si>
  <si>
    <t>第0006号施工単価表</t>
  </si>
  <si>
    <t>実線 幅 30cm 1.5mm（標準） 白</t>
  </si>
  <si>
    <t>第0007号施工単価表</t>
  </si>
  <si>
    <t>実線 幅 45cm 1.5mm（標準） 白</t>
  </si>
  <si>
    <t>第0008号施工単価表</t>
  </si>
  <si>
    <t>矢印・記号・文字 幅 15cm（換算） 1.5mm（</t>
  </si>
  <si>
    <t>標準） 白</t>
  </si>
  <si>
    <t>道路鋲設置工</t>
  </si>
  <si>
    <t>第0001号単価表</t>
  </si>
  <si>
    <t>個</t>
  </si>
  <si>
    <t>道路鋲撤去工（市場単価）</t>
  </si>
  <si>
    <t>第0010号施工単価表</t>
  </si>
  <si>
    <t>穿孔式</t>
  </si>
  <si>
    <t>0003</t>
  </si>
  <si>
    <t>交通誘導警備員費</t>
  </si>
  <si>
    <t>第0011号施工単価表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</si>
  <si>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</si>
  <si>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</si>
  <si>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</si>
  <si>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</si>
  <si>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</si>
  <si>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>1層当り平均仕上り厚 30 mm 再生密粒度アスファルト混合物（13）</t>
  </si>
  <si>
    <t xml:space="preserve">           1.000</t>
  </si>
  <si>
    <t>CB410260(0001)</t>
  </si>
  <si>
    <t>1層当り平均仕上り厚 30 mm 再生密粒度ｱｽｺﾝ(13) ﾀｯｸｺｰﾄ PK-4</t>
  </si>
  <si>
    <t>合計</t>
  </si>
  <si>
    <t>単位当り</t>
  </si>
  <si>
    <t>CB410260(0002)</t>
  </si>
  <si>
    <t>実線 幅 15cm 1.5mm（標準） 黄(鉛・ｸﾛﾑﾌﾘｰ)</t>
  </si>
  <si>
    <t xml:space="preserve">       1,000.000</t>
  </si>
  <si>
    <t>区画線設置工[溶融式(手動)][供用区間]</t>
  </si>
  <si>
    <t>実線 15cm､時間的制約 無､機･労 昼間</t>
  </si>
  <si>
    <t>路面標示用塗料 3種1号</t>
  </si>
  <si>
    <t>JIS K 5665 溶融 鉛･ｸﾛﾑﾌﾘｰ ｶﾞﾗｽﾋﾞｰｽﾞ含有量15～18% 黄 比重2.0</t>
  </si>
  <si>
    <t>ｋg</t>
  </si>
  <si>
    <t>接着用プライマー</t>
  </si>
  <si>
    <t>区画線用 色- 比重0.9</t>
  </si>
  <si>
    <t>ｶﾞﾗｽﾋﾞｰｽﾞ</t>
  </si>
  <si>
    <t>ｶﾞﾗｽﾋﾞｰｽﾞ JIS R 3301 1号(0.106～0.850㎜)色- 比重-</t>
  </si>
  <si>
    <t xml:space="preserve">軽油                </t>
  </si>
  <si>
    <t>一般用</t>
  </si>
  <si>
    <t>Ｌ</t>
  </si>
  <si>
    <t>諸雑費</t>
  </si>
  <si>
    <t>0004</t>
  </si>
  <si>
    <t>JIS K 5665 溶融 ｶﾞﾗｽﾋﾞｰｽﾞ含有量15～18% 白 比重2.0</t>
  </si>
  <si>
    <t>0005</t>
  </si>
  <si>
    <t>破線 15cm､時間的制約 無､機･労 昼間</t>
  </si>
  <si>
    <t>0006</t>
  </si>
  <si>
    <t>実線 30cm､時間的制約 無､機･労 昼間</t>
  </si>
  <si>
    <t>0007</t>
  </si>
  <si>
    <t>実線 45cm､時間的制約 無､機･労 昼間</t>
  </si>
  <si>
    <t>0008</t>
  </si>
  <si>
    <t>矢印・記号・文字 幅 15cm（換算） 1.5mm（標準） 白</t>
  </si>
  <si>
    <t>矢印･記号･文字 15cm､時間的制約 無､機･労 昼間</t>
  </si>
  <si>
    <t>道路鋲設置工（市場単価）</t>
  </si>
  <si>
    <t>0009</t>
  </si>
  <si>
    <t>両面反射 小型　穿孔式　設置幅15cm</t>
  </si>
  <si>
    <t>道路鋲（市場単価）</t>
  </si>
  <si>
    <t>小型鋲　両面反射 穿孔式　アルミ製　15cm</t>
  </si>
  <si>
    <t>0010</t>
  </si>
  <si>
    <t>道路鋲撤去（市場単価）</t>
  </si>
  <si>
    <t>0011</t>
  </si>
  <si>
    <t>交通誘導警備員Ｂ</t>
  </si>
  <si>
    <t>人</t>
  </si>
  <si>
    <t>SJ0020</t>
  </si>
  <si>
    <t>第0009号施工単価表</t>
  </si>
  <si>
    <t>道路鋲材料費（控除）</t>
  </si>
  <si>
    <t>当り　　　　　</t>
  </si>
  <si>
    <t>1層当り平均仕上り厚(mm)</t>
  </si>
  <si>
    <t>1層当り平均仕上り厚 30 mm</t>
  </si>
  <si>
    <t>材料</t>
  </si>
  <si>
    <t>再生密粒度ｱｽｺﾝ(13)</t>
  </si>
  <si>
    <t>瀝青材料種類</t>
  </si>
  <si>
    <t>ﾀｯｸｺｰﾄ PK-4</t>
  </si>
  <si>
    <t>施行年度</t>
    <rPh sb="0" eb="2">
      <t>セコウ</t>
    </rPh>
    <rPh sb="2" eb="4">
      <t>ネンド</t>
    </rPh>
    <phoneticPr fontId="8"/>
  </si>
  <si>
    <t>令和3年度</t>
    <rPh sb="0" eb="2">
      <t>レイワ</t>
    </rPh>
    <rPh sb="3" eb="4">
      <t>ネン</t>
    </rPh>
    <rPh sb="4" eb="5">
      <t>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</si>
  <si>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</si>
  <si>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</si>
  <si>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</si>
  <si>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</si>
  <si>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</si>
  <si>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</si>
  <si>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</si>
  <si>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</si>
  <si>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</si>
  <si>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</si>
  <si>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</si>
  <si>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日</t>
    <rPh sb="0" eb="1">
      <t>ニチ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</si>
  <si>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</si>
  <si>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</si>
  <si>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</si>
  <si>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</si>
  <si>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別　紙</t>
    <rPh sb="0" eb="1">
      <t>ベツ</t>
    </rPh>
    <rPh sb="2" eb="3">
      <t>カミ</t>
    </rPh>
    <phoneticPr fontId="8"/>
  </si>
  <si>
    <t>オーバーレイ</t>
    <phoneticPr fontId="8"/>
  </si>
  <si>
    <t>㎡</t>
    <phoneticPr fontId="8"/>
  </si>
  <si>
    <t>区画線工</t>
    <rPh sb="0" eb="4">
      <t>クカクセンコウ</t>
    </rPh>
    <phoneticPr fontId="8"/>
  </si>
  <si>
    <t>式</t>
    <rPh sb="0" eb="1">
      <t>シキ</t>
    </rPh>
    <phoneticPr fontId="8"/>
  </si>
  <si>
    <t>交通誘導員</t>
    <rPh sb="0" eb="2">
      <t>コウツウ</t>
    </rPh>
    <rPh sb="2" eb="5">
      <t>ユウドウイン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</si>
</sst>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_-[$¥-411]* #,##0_-;\-[$¥-411]* #,##0_-;_-[$¥-411]* &quot;-&quot;_-;_-@_-"/>
    <numFmt numFmtId="184" formatCode="0.00_ 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24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39" fillId="0" borderId="41" xfId="49" applyFont="1" applyBorder="1" applyAlignment="1">
      <alignment vertical="center"/>
    </xf>
    <xf numFmtId="0" fontId="39" fillId="0" borderId="42" xfId="49" applyFont="1" applyBorder="1" applyAlignment="1">
      <alignment vertical="center"/>
    </xf>
    <xf numFmtId="0" fontId="10" fillId="0" borderId="42" xfId="49" applyFont="1" applyBorder="1" applyAlignment="1">
      <alignment vertical="center"/>
    </xf>
    <xf numFmtId="0" fontId="10" fillId="0" borderId="43" xfId="49" applyFont="1" applyBorder="1" applyAlignment="1">
      <alignment vertical="center"/>
    </xf>
    <xf numFmtId="0" fontId="10" fillId="0" borderId="0" xfId="49" applyFont="1">
      <alignment vertical="center"/>
    </xf>
    <xf numFmtId="0" fontId="41" fillId="0" borderId="14" xfId="49" applyFont="1" applyBorder="1" applyAlignment="1">
      <alignment horizontal="center" vertical="center" shrinkToFit="1"/>
    </xf>
    <xf numFmtId="0" fontId="41" fillId="0" borderId="14" xfId="49" applyFont="1" applyBorder="1" applyAlignment="1">
      <alignment vertical="center" wrapText="1"/>
    </xf>
    <xf numFmtId="0" fontId="41" fillId="0" borderId="38" xfId="49" applyFont="1" applyBorder="1" applyAlignment="1">
      <alignment horizontal="center" vertical="center" shrinkToFit="1"/>
    </xf>
    <xf numFmtId="0" fontId="41" fillId="0" borderId="38" xfId="49" applyFont="1" applyBorder="1" applyAlignment="1">
      <alignment vertical="center" wrapText="1"/>
    </xf>
    <xf numFmtId="0" fontId="38" fillId="0" borderId="16" xfId="49" applyFont="1" applyBorder="1" applyAlignment="1">
      <alignment vertical="center"/>
    </xf>
    <xf numFmtId="0" fontId="43" fillId="0" borderId="0" xfId="49" applyFont="1" applyBorder="1" applyAlignment="1">
      <alignment horizontal="distributed" vertical="center"/>
    </xf>
    <xf numFmtId="0" fontId="38" fillId="0" borderId="18" xfId="49" applyFont="1" applyBorder="1" applyAlignment="1">
      <alignment vertical="center"/>
    </xf>
    <xf numFmtId="183" fontId="41" fillId="0" borderId="38" xfId="81" applyNumberFormat="1" applyFont="1" applyBorder="1" applyAlignment="1">
      <alignment vertical="center"/>
    </xf>
    <xf numFmtId="0" fontId="38" fillId="0" borderId="3" xfId="49" applyFont="1" applyBorder="1" applyAlignment="1">
      <alignment horizontal="distributed" vertical="center"/>
    </xf>
    <xf numFmtId="0" fontId="38" fillId="0" borderId="48" xfId="49" applyFont="1" applyBorder="1" applyAlignment="1">
      <alignment vertical="center"/>
    </xf>
    <xf numFmtId="0" fontId="43" fillId="0" borderId="46" xfId="49" applyFont="1" applyBorder="1" applyAlignment="1">
      <alignment vertical="center"/>
    </xf>
    <xf numFmtId="0" fontId="43" fillId="0" borderId="14" xfId="49" applyFont="1" applyBorder="1" applyAlignment="1">
      <alignment vertical="center"/>
    </xf>
    <xf numFmtId="0" fontId="43" fillId="0" borderId="15" xfId="49" applyFont="1" applyBorder="1" applyAlignment="1">
      <alignment vertical="center"/>
    </xf>
    <xf numFmtId="0" fontId="43" fillId="0" borderId="13" xfId="49" applyFont="1" applyBorder="1" applyAlignment="1">
      <alignment vertical="center"/>
    </xf>
    <xf numFmtId="0" fontId="43" fillId="0" borderId="50" xfId="49" applyFont="1" applyBorder="1" applyAlignment="1">
      <alignment vertical="center"/>
    </xf>
    <xf numFmtId="0" fontId="43" fillId="0" borderId="51" xfId="49" applyFont="1" applyBorder="1" applyAlignment="1">
      <alignment vertical="center"/>
    </xf>
    <xf numFmtId="0" fontId="10" fillId="0" borderId="0" xfId="49" applyFont="1" applyBorder="1" applyAlignment="1">
      <alignment vertical="center"/>
    </xf>
    <xf numFmtId="0" fontId="43" fillId="0" borderId="17" xfId="49" applyFont="1" applyBorder="1" applyAlignment="1">
      <alignment vertical="center"/>
    </xf>
    <xf numFmtId="0" fontId="10" fillId="0" borderId="0" xfId="49" applyFont="1" applyAlignment="1">
      <alignment horizontal="left" vertical="center"/>
    </xf>
    <xf numFmtId="0" fontId="43" fillId="0" borderId="0" xfId="49" applyFont="1" applyAlignment="1">
      <alignment horizontal="distributed" vertical="center"/>
    </xf>
    <xf numFmtId="0" fontId="10" fillId="0" borderId="0" xfId="49" applyNumberFormat="1" applyFont="1" applyBorder="1" applyAlignment="1">
      <alignment horizontal="right" vertical="center"/>
    </xf>
    <xf numFmtId="0" fontId="10" fillId="0" borderId="0" xfId="49" applyNumberFormat="1" applyFont="1" applyBorder="1" applyAlignment="1">
      <alignment horizontal="left" vertical="center"/>
    </xf>
    <xf numFmtId="0" fontId="43" fillId="0" borderId="0" xfId="49" applyFont="1">
      <alignment vertical="center"/>
    </xf>
    <xf numFmtId="0" fontId="43" fillId="0" borderId="0" xfId="49" applyFont="1" applyBorder="1" applyAlignment="1">
      <alignment vertical="center"/>
    </xf>
    <xf numFmtId="0" fontId="10" fillId="0" borderId="0" xfId="49" applyFont="1" applyBorder="1" applyAlignment="1">
      <alignment horizontal="left" vertical="center"/>
    </xf>
    <xf numFmtId="0" fontId="10" fillId="0" borderId="0" xfId="49" applyFont="1" applyBorder="1" applyAlignment="1">
      <alignment horizontal="right" vertical="center"/>
    </xf>
    <xf numFmtId="0" fontId="10" fillId="0" borderId="0" xfId="49" applyFont="1" applyBorder="1" applyAlignment="1">
      <alignment horizontal="center" vertical="center"/>
    </xf>
    <xf numFmtId="3" fontId="10" fillId="0" borderId="0" xfId="49" applyNumberFormat="1" applyFont="1" applyBorder="1" applyAlignment="1">
      <alignment vertical="center"/>
    </xf>
    <xf numFmtId="0" fontId="10" fillId="0" borderId="0" xfId="49" applyNumberFormat="1" applyFont="1" applyBorder="1" applyAlignment="1">
      <alignment vertical="center"/>
    </xf>
    <xf numFmtId="0" fontId="10" fillId="0" borderId="0" xfId="49" applyFont="1" applyAlignment="1">
      <alignment vertical="center"/>
    </xf>
    <xf numFmtId="3" fontId="10" fillId="0" borderId="0" xfId="49" applyNumberFormat="1" applyFont="1" applyBorder="1" applyAlignment="1">
      <alignment horizontal="center" vertical="center"/>
    </xf>
    <xf numFmtId="0" fontId="43" fillId="0" borderId="53" xfId="49" applyFont="1" applyBorder="1" applyAlignment="1">
      <alignment horizontal="center" vertical="center"/>
    </xf>
    <xf numFmtId="0" fontId="43" fillId="0" borderId="54" xfId="49" applyFont="1" applyBorder="1" applyAlignment="1">
      <alignment horizontal="center" vertical="center"/>
    </xf>
    <xf numFmtId="0" fontId="43" fillId="0" borderId="55" xfId="49" applyFont="1" applyBorder="1" applyAlignment="1">
      <alignment horizontal="center" vertical="center"/>
    </xf>
    <xf numFmtId="0" fontId="43" fillId="0" borderId="0" xfId="49" applyFont="1" applyAlignment="1">
      <alignment vertical="center"/>
    </xf>
    <xf numFmtId="0" fontId="42" fillId="0" borderId="56" xfId="49" applyFont="1" applyBorder="1" applyAlignment="1">
      <alignment horizontal="center" vertical="top"/>
    </xf>
    <xf numFmtId="0" fontId="42" fillId="0" borderId="54" xfId="49" applyFont="1" applyBorder="1" applyAlignment="1">
      <alignment horizontal="center" vertical="top"/>
    </xf>
    <xf numFmtId="0" fontId="42" fillId="0" borderId="57" xfId="49" applyFont="1" applyBorder="1" applyAlignment="1">
      <alignment horizontal="center" vertical="top"/>
    </xf>
    <xf numFmtId="0" fontId="43" fillId="0" borderId="58" xfId="49" applyFont="1" applyBorder="1" applyAlignment="1">
      <alignment horizontal="right" vertical="center"/>
    </xf>
    <xf numFmtId="0" fontId="43" fillId="0" borderId="0" xfId="49" applyFont="1" applyAlignment="1">
      <alignment horizontal="right" vertical="center"/>
    </xf>
    <xf numFmtId="0" fontId="10" fillId="0" borderId="0" xfId="49" applyNumberFormat="1" applyFont="1" applyBorder="1" applyAlignment="1">
      <alignment vertical="center"/>
    </xf>
    <xf numFmtId="0" fontId="10" fillId="0" borderId="0" xfId="49" applyNumberFormat="1" applyFont="1" applyBorder="1" applyAlignment="1">
      <alignment horizontal="right" vertical="center"/>
    </xf>
    <xf numFmtId="0" fontId="10" fillId="0" borderId="0" xfId="49" applyFont="1" applyAlignment="1">
      <alignment horizontal="left" vertical="center"/>
    </xf>
    <xf numFmtId="0" fontId="10" fillId="0" borderId="0" xfId="49" applyFont="1" applyBorder="1" applyAlignment="1">
      <alignment horizontal="right" vertical="center"/>
    </xf>
    <xf numFmtId="0" fontId="10" fillId="0" borderId="0" xfId="49" applyFont="1" applyAlignment="1">
      <alignment horizontal="center" vertical="center"/>
    </xf>
    <xf numFmtId="0" fontId="10" fillId="0" borderId="0" xfId="49" applyNumberFormat="1" applyFont="1" applyBorder="1" applyAlignment="1">
      <alignment horizontal="center" vertical="center"/>
    </xf>
    <xf numFmtId="184" fontId="38" fillId="0" borderId="21" xfId="49" applyNumberFormat="1" applyFont="1" applyBorder="1" applyAlignment="1">
      <alignment horizontal="distributed" vertical="center"/>
    </xf>
    <xf numFmtId="184" fontId="38" fillId="0" borderId="22" xfId="49" applyNumberFormat="1" applyFont="1" applyBorder="1" applyAlignment="1">
      <alignment horizontal="distributed" vertical="center"/>
    </xf>
    <xf numFmtId="184" fontId="38" fillId="0" borderId="21" xfId="49" applyNumberFormat="1" applyFont="1" applyBorder="1" applyAlignment="1">
      <alignment horizontal="right" vertical="center"/>
    </xf>
    <xf numFmtId="184" fontId="38" fillId="0" borderId="3" xfId="49" applyNumberFormat="1" applyFont="1" applyBorder="1" applyAlignment="1">
      <alignment horizontal="right" vertical="center"/>
    </xf>
    <xf numFmtId="0" fontId="38" fillId="0" borderId="3" xfId="49" applyFont="1" applyBorder="1" applyAlignment="1">
      <alignment horizontal="distributed" vertical="center"/>
    </xf>
    <xf numFmtId="0" fontId="38" fillId="0" borderId="49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22" xfId="49" applyFont="1" applyBorder="1" applyAlignment="1">
      <alignment horizontal="distributed" vertical="center" justifyLastLine="1"/>
    </xf>
    <xf numFmtId="0" fontId="38" fillId="0" borderId="21" xfId="49" applyFont="1" applyBorder="1" applyAlignment="1">
      <alignment horizontal="center" vertical="center"/>
    </xf>
    <xf numFmtId="0" fontId="38" fillId="0" borderId="3" xfId="49" applyFont="1" applyBorder="1" applyAlignment="1">
      <alignment horizontal="center" vertical="center"/>
    </xf>
    <xf numFmtId="0" fontId="38" fillId="0" borderId="48" xfId="49" applyFont="1" applyBorder="1" applyAlignment="1">
      <alignment horizontal="center" vertical="center"/>
    </xf>
    <xf numFmtId="0" fontId="10" fillId="0" borderId="0" xfId="49" applyFont="1" applyBorder="1" applyAlignment="1">
      <alignment horizontal="center" vertical="center"/>
    </xf>
    <xf numFmtId="0" fontId="38" fillId="0" borderId="16" xfId="49" applyFont="1" applyBorder="1" applyAlignment="1">
      <alignment horizontal="center" vertical="top" wrapText="1"/>
    </xf>
    <xf numFmtId="0" fontId="38" fillId="0" borderId="0" xfId="49" applyFont="1" applyBorder="1" applyAlignment="1">
      <alignment horizontal="center" vertical="top" wrapText="1"/>
    </xf>
    <xf numFmtId="0" fontId="38" fillId="0" borderId="52" xfId="49" applyFont="1" applyBorder="1" applyAlignment="1">
      <alignment horizontal="center" vertical="top" wrapText="1"/>
    </xf>
    <xf numFmtId="0" fontId="10" fillId="0" borderId="0" xfId="49" applyFont="1" applyAlignment="1">
      <alignment vertical="center"/>
    </xf>
    <xf numFmtId="41" fontId="41" fillId="0" borderId="14" xfId="81" applyNumberFormat="1" applyFont="1" applyBorder="1" applyAlignment="1">
      <alignment vertical="center"/>
    </xf>
    <xf numFmtId="41" fontId="41" fillId="0" borderId="38" xfId="81" applyNumberFormat="1" applyFont="1" applyBorder="1" applyAlignment="1">
      <alignment vertical="center"/>
    </xf>
    <xf numFmtId="0" fontId="41" fillId="0" borderId="0" xfId="49" applyFont="1" applyBorder="1" applyAlignment="1">
      <alignment horizontal="center" vertical="center"/>
    </xf>
    <xf numFmtId="0" fontId="41" fillId="0" borderId="38" xfId="49" applyFont="1" applyBorder="1" applyAlignment="1">
      <alignment horizontal="center" vertical="center"/>
    </xf>
    <xf numFmtId="41" fontId="44" fillId="0" borderId="14" xfId="49" applyNumberFormat="1" applyFont="1" applyBorder="1" applyAlignment="1">
      <alignment vertical="center"/>
    </xf>
    <xf numFmtId="41" fontId="44" fillId="0" borderId="38" xfId="49" applyNumberFormat="1" applyFont="1" applyBorder="1" applyAlignment="1">
      <alignment vertical="center"/>
    </xf>
    <xf numFmtId="42" fontId="41" fillId="0" borderId="14" xfId="81" applyNumberFormat="1" applyFont="1" applyBorder="1" applyAlignment="1">
      <alignment vertical="center"/>
    </xf>
    <xf numFmtId="42" fontId="41" fillId="0" borderId="15" xfId="81" applyNumberFormat="1" applyFont="1" applyBorder="1" applyAlignment="1">
      <alignment vertical="center"/>
    </xf>
    <xf numFmtId="42" fontId="41" fillId="0" borderId="38" xfId="81" applyNumberFormat="1" applyFont="1" applyBorder="1" applyAlignment="1">
      <alignment vertical="center"/>
    </xf>
    <xf numFmtId="42" fontId="41" fillId="0" borderId="39" xfId="81" applyNumberFormat="1" applyFont="1" applyBorder="1" applyAlignment="1">
      <alignment vertical="center"/>
    </xf>
    <xf numFmtId="0" fontId="38" fillId="0" borderId="25" xfId="49" applyFont="1" applyBorder="1" applyAlignment="1">
      <alignment horizontal="center" vertical="center"/>
    </xf>
    <xf numFmtId="0" fontId="38" fillId="0" borderId="45" xfId="49" applyFont="1" applyBorder="1" applyAlignment="1">
      <alignment horizontal="center" vertical="center"/>
    </xf>
    <xf numFmtId="0" fontId="38" fillId="0" borderId="44" xfId="49" applyFont="1" applyBorder="1" applyAlignment="1">
      <alignment horizontal="distributed" vertical="center"/>
    </xf>
    <xf numFmtId="0" fontId="38" fillId="0" borderId="22" xfId="49" applyFont="1" applyBorder="1" applyAlignment="1">
      <alignment horizontal="distributed" vertical="center"/>
    </xf>
    <xf numFmtId="0" fontId="38" fillId="0" borderId="25" xfId="49" applyFont="1" applyBorder="1" applyAlignment="1">
      <alignment horizontal="distributed" vertical="center"/>
    </xf>
    <xf numFmtId="0" fontId="38" fillId="0" borderId="21" xfId="49" applyFont="1" applyBorder="1" applyAlignment="1">
      <alignment horizontal="distributed" vertical="center"/>
    </xf>
    <xf numFmtId="184" fontId="38" fillId="0" borderId="3" xfId="49" applyNumberFormat="1" applyFont="1" applyBorder="1" applyAlignment="1">
      <alignment horizontal="center" vertical="center"/>
    </xf>
    <xf numFmtId="184" fontId="38" fillId="0" borderId="22" xfId="49" applyNumberFormat="1" applyFont="1" applyBorder="1" applyAlignment="1">
      <alignment horizontal="center" vertical="center"/>
    </xf>
    <xf numFmtId="58" fontId="42" fillId="0" borderId="25" xfId="49" applyNumberFormat="1" applyFont="1" applyBorder="1" applyAlignment="1">
      <alignment horizontal="center" vertical="center"/>
    </xf>
    <xf numFmtId="0" fontId="42" fillId="0" borderId="25" xfId="49" applyFont="1" applyBorder="1" applyAlignment="1">
      <alignment horizontal="center" vertical="center"/>
    </xf>
    <xf numFmtId="0" fontId="42" fillId="0" borderId="45" xfId="49" applyFont="1" applyBorder="1" applyAlignment="1">
      <alignment horizontal="center" vertical="center"/>
    </xf>
    <xf numFmtId="0" fontId="41" fillId="0" borderId="14" xfId="49" applyFont="1" applyBorder="1" applyAlignment="1">
      <alignment vertical="center"/>
    </xf>
    <xf numFmtId="0" fontId="41" fillId="0" borderId="15" xfId="49" applyFont="1" applyBorder="1" applyAlignment="1">
      <alignment vertical="center"/>
    </xf>
    <xf numFmtId="0" fontId="41" fillId="0" borderId="38" xfId="49" applyFont="1" applyBorder="1" applyAlignment="1">
      <alignment vertical="center"/>
    </xf>
    <xf numFmtId="0" fontId="41" fillId="0" borderId="39" xfId="49" applyFont="1" applyBorder="1" applyAlignment="1">
      <alignment vertical="center"/>
    </xf>
    <xf numFmtId="0" fontId="10" fillId="0" borderId="25" xfId="49" applyFont="1" applyBorder="1" applyAlignment="1">
      <alignment horizontal="center" vertical="center"/>
    </xf>
    <xf numFmtId="0" fontId="10" fillId="0" borderId="45" xfId="49" applyFont="1" applyBorder="1" applyAlignment="1">
      <alignment horizontal="center" vertical="center"/>
    </xf>
    <xf numFmtId="0" fontId="38" fillId="0" borderId="46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15" xfId="49" applyFont="1" applyBorder="1" applyAlignment="1">
      <alignment horizontal="distributed" vertical="center"/>
    </xf>
    <xf numFmtId="0" fontId="38" fillId="0" borderId="47" xfId="49" applyFont="1" applyBorder="1" applyAlignment="1">
      <alignment horizontal="distributed" vertical="center"/>
    </xf>
    <xf numFmtId="0" fontId="38" fillId="0" borderId="38" xfId="49" applyFont="1" applyBorder="1" applyAlignment="1">
      <alignment horizontal="distributed" vertical="center"/>
    </xf>
    <xf numFmtId="0" fontId="38" fillId="0" borderId="39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left" vertical="center" wrapText="1"/>
    </xf>
    <xf numFmtId="0" fontId="38" fillId="0" borderId="15" xfId="49" applyFont="1" applyBorder="1" applyAlignment="1">
      <alignment horizontal="left" vertical="center" wrapText="1"/>
    </xf>
    <xf numFmtId="0" fontId="38" fillId="0" borderId="38" xfId="49" applyFont="1" applyBorder="1" applyAlignment="1">
      <alignment horizontal="left" vertical="center" wrapText="1"/>
    </xf>
    <xf numFmtId="0" fontId="38" fillId="0" borderId="39" xfId="49" applyFont="1" applyBorder="1" applyAlignment="1">
      <alignment horizontal="left" vertical="center" wrapText="1"/>
    </xf>
    <xf numFmtId="0" fontId="40" fillId="0" borderId="25" xfId="49" applyFont="1" applyBorder="1" applyAlignment="1">
      <alignment horizontal="center" vertical="center"/>
    </xf>
    <xf numFmtId="0" fontId="40" fillId="0" borderId="45" xfId="49" applyFont="1" applyBorder="1" applyAlignment="1">
      <alignment horizontal="center" vertical="center"/>
    </xf>
    <xf numFmtId="0" fontId="41" fillId="0" borderId="3" xfId="49" applyFont="1" applyBorder="1" applyAlignment="1">
      <alignment horizontal="center" vertical="center"/>
    </xf>
    <xf numFmtId="0" fontId="41" fillId="0" borderId="14" xfId="49" applyFont="1" applyBorder="1" applyAlignment="1">
      <alignment horizontal="center" vertical="center" shrinkToFit="1"/>
    </xf>
    <xf numFmtId="0" fontId="41" fillId="0" borderId="38" xfId="49" applyFont="1" applyBorder="1" applyAlignment="1">
      <alignment horizontal="center" vertical="center" shrinkToFit="1"/>
    </xf>
    <xf numFmtId="0" fontId="39" fillId="0" borderId="42" xfId="49" applyFont="1" applyBorder="1" applyAlignment="1">
      <alignment horizontal="distributed" vertical="center"/>
    </xf>
    <xf numFmtId="0" fontId="38" fillId="0" borderId="13" xfId="49" applyFont="1" applyBorder="1" applyAlignment="1">
      <alignment horizontal="center" vertical="center"/>
    </xf>
    <xf numFmtId="0" fontId="38" fillId="0" borderId="14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38" fillId="0" borderId="38" xfId="49" applyFont="1" applyBorder="1" applyAlignment="1">
      <alignment horizontal="center" vertical="center"/>
    </xf>
    <xf numFmtId="0" fontId="38" fillId="0" borderId="39" xfId="49" applyFont="1" applyBorder="1" applyAlignment="1">
      <alignment horizontal="center" vertical="center"/>
    </xf>
    <xf numFmtId="0" fontId="38" fillId="0" borderId="22" xfId="49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0" fontId="10" fillId="26" borderId="27" xfId="0" applyFont="1" applyFill="1" applyBorder="1" applyAlignment="1">
      <alignment vertical="top" wrapText="1"/>
    </xf>
    <xf numFmtId="0" fontId="0" fillId="0" borderId="40" xfId="0" applyBorder="1"/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8609/Desktop/R3&#24180;&#24230;&#26989;&#21209;/&#9315;&#24037;&#20107;/R3.&#21029;&#24220;&#23567;&#23398;&#26657;&#21069;&#32218;/&#24403;&#21021;&#35373;&#35336;&#26360;/3.&#34920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設計書表紙（当初）"/>
      <sheetName val="設計書表紙（当初金抜）"/>
      <sheetName val="設計書表紙（変更）"/>
      <sheetName val="設計書表紙（変更金抜）"/>
    </sheetNames>
    <sheetDataSet>
      <sheetData sheetId="0">
        <row r="2">
          <cell r="F2" t="str">
            <v>工事設計書</v>
          </cell>
        </row>
        <row r="5">
          <cell r="D5" t="str">
            <v>03-39-0034-3-001</v>
          </cell>
          <cell r="G5" t="str">
            <v>道路河川課</v>
          </cell>
        </row>
        <row r="6">
          <cell r="D6" t="str">
            <v>臨時地方道整備事業（緊自債）市道別府小学校前線舗装修繕工事</v>
          </cell>
        </row>
        <row r="7">
          <cell r="D7" t="str">
            <v>別府</v>
          </cell>
        </row>
        <row r="8">
          <cell r="D8" t="str">
            <v>舗装工事</v>
          </cell>
          <cell r="G8">
            <v>2021000418</v>
          </cell>
        </row>
        <row r="9">
          <cell r="E9" t="str">
            <v>建設部　道路河川課</v>
          </cell>
          <cell r="H9">
            <v>1</v>
          </cell>
          <cell r="I9" t="str">
            <v>工事名</v>
          </cell>
        </row>
        <row r="10">
          <cell r="D10">
            <v>160</v>
          </cell>
          <cell r="I10" t="str">
            <v>工種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W46"/>
  <sheetViews>
    <sheetView tabSelected="1" view="pageBreakPreview" zoomScale="75" zoomScaleNormal="75" zoomScaleSheetLayoutView="75" workbookViewId="0">
      <selection activeCell="J3" sqref="J3:O3"/>
    </sheetView>
  </sheetViews>
  <sheetFormatPr defaultRowHeight="13.5" x14ac:dyDescent="0.15"/>
  <cols>
    <col min="1" max="1" width="4" style="175" customWidth="1"/>
    <col min="2" max="2" width="5.625" style="175" customWidth="1"/>
    <col min="3" max="3" width="3.125" style="175" customWidth="1"/>
    <col min="4" max="4" width="4.125" style="175" customWidth="1"/>
    <col min="5" max="6" width="2.625" style="175" customWidth="1"/>
    <col min="7" max="7" width="13" style="178" customWidth="1"/>
    <col min="8" max="8" width="7.125" style="178" customWidth="1"/>
    <col min="9" max="9" width="3.875" style="178" customWidth="1"/>
    <col min="10" max="10" width="7.125" style="178" customWidth="1"/>
    <col min="11" max="11" width="4.125" style="178" customWidth="1"/>
    <col min="12" max="12" width="7.125" style="178" customWidth="1"/>
    <col min="13" max="13" width="4.125" style="178" customWidth="1"/>
    <col min="14" max="14" width="6.75" style="178" customWidth="1"/>
    <col min="15" max="15" width="3.875" style="178" customWidth="1"/>
    <col min="16" max="16" width="10.25" style="178" customWidth="1"/>
    <col min="17" max="17" width="4.125" style="178" customWidth="1"/>
    <col min="18" max="18" width="4.25" style="178" customWidth="1"/>
    <col min="19" max="19" width="2.625" style="178" customWidth="1"/>
    <col min="20" max="20" width="9.375" style="178" customWidth="1"/>
    <col min="21" max="21" width="2.625" style="178" customWidth="1"/>
    <col min="22" max="22" width="5.625" style="178" customWidth="1"/>
    <col min="23" max="23" width="4.125" style="178" customWidth="1"/>
    <col min="24" max="16384" width="9" style="155"/>
  </cols>
  <sheetData>
    <row r="1" spans="1:23" ht="84" customHeight="1" x14ac:dyDescent="0.15">
      <c r="A1" s="151"/>
      <c r="B1" s="152"/>
      <c r="C1" s="260" t="str">
        <f>[2]データベース!F2</f>
        <v>工事設計書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153"/>
      <c r="V1" s="153"/>
      <c r="W1" s="154"/>
    </row>
    <row r="2" spans="1:23" ht="33" customHeight="1" x14ac:dyDescent="0.15">
      <c r="A2" s="230" t="s">
        <v>158</v>
      </c>
      <c r="B2" s="231"/>
      <c r="C2" s="231"/>
      <c r="D2" s="232"/>
      <c r="E2" s="261" t="s">
        <v>159</v>
      </c>
      <c r="F2" s="262"/>
      <c r="G2" s="262"/>
      <c r="H2" s="262"/>
      <c r="I2" s="263"/>
      <c r="J2" s="210" t="s">
        <v>160</v>
      </c>
      <c r="K2" s="211"/>
      <c r="L2" s="211"/>
      <c r="M2" s="211"/>
      <c r="N2" s="211"/>
      <c r="O2" s="267"/>
      <c r="P2" s="228" t="str">
        <f>[2]データベース!G5</f>
        <v>道路河川課</v>
      </c>
      <c r="Q2" s="228"/>
      <c r="R2" s="228"/>
      <c r="S2" s="228"/>
      <c r="T2" s="228"/>
      <c r="U2" s="228"/>
      <c r="V2" s="228"/>
      <c r="W2" s="229"/>
    </row>
    <row r="3" spans="1:23" ht="33" customHeight="1" x14ac:dyDescent="0.15">
      <c r="A3" s="230"/>
      <c r="B3" s="231"/>
      <c r="C3" s="231"/>
      <c r="D3" s="232"/>
      <c r="E3" s="264"/>
      <c r="F3" s="265"/>
      <c r="G3" s="265"/>
      <c r="H3" s="265"/>
      <c r="I3" s="266"/>
      <c r="J3" s="210">
        <f>[2]データベース!G8</f>
        <v>2021000418</v>
      </c>
      <c r="K3" s="211"/>
      <c r="L3" s="211"/>
      <c r="M3" s="211"/>
      <c r="N3" s="211"/>
      <c r="O3" s="267"/>
      <c r="P3" s="228"/>
      <c r="Q3" s="228"/>
      <c r="R3" s="228"/>
      <c r="S3" s="228"/>
      <c r="T3" s="228"/>
      <c r="U3" s="228"/>
      <c r="V3" s="228"/>
      <c r="W3" s="229"/>
    </row>
    <row r="4" spans="1:23" ht="33" customHeight="1" x14ac:dyDescent="0.15">
      <c r="A4" s="245" t="str">
        <f>[2]データベース!I9</f>
        <v>工事名</v>
      </c>
      <c r="B4" s="246"/>
      <c r="C4" s="246"/>
      <c r="D4" s="247"/>
      <c r="E4" s="210"/>
      <c r="F4" s="251" t="str">
        <f>[2]データベース!D6</f>
        <v>臨時地方道整備事業（緊自債）市道別府小学校前線舗装修繕工事</v>
      </c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2"/>
      <c r="S4" s="228" t="s">
        <v>161</v>
      </c>
      <c r="T4" s="228"/>
      <c r="U4" s="228"/>
      <c r="V4" s="228"/>
      <c r="W4" s="229"/>
    </row>
    <row r="5" spans="1:23" ht="33" customHeight="1" x14ac:dyDescent="0.15">
      <c r="A5" s="248"/>
      <c r="B5" s="249"/>
      <c r="C5" s="249"/>
      <c r="D5" s="250"/>
      <c r="E5" s="210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4"/>
      <c r="S5" s="255" t="str">
        <f>[2]データベース!D5</f>
        <v>03-39-0034-3-001</v>
      </c>
      <c r="T5" s="255"/>
      <c r="U5" s="255"/>
      <c r="V5" s="255"/>
      <c r="W5" s="256"/>
    </row>
    <row r="6" spans="1:23" ht="33" customHeight="1" x14ac:dyDescent="0.15">
      <c r="A6" s="230" t="str">
        <f>IF([2]データベース!H9=1,"施工場所","履行場所")</f>
        <v>施工場所</v>
      </c>
      <c r="B6" s="231"/>
      <c r="C6" s="231"/>
      <c r="D6" s="232"/>
      <c r="E6" s="210"/>
      <c r="F6" s="257" t="s">
        <v>162</v>
      </c>
      <c r="G6" s="257"/>
      <c r="H6" s="258" t="str">
        <f>[2]データベース!D7</f>
        <v>別府</v>
      </c>
      <c r="I6" s="258"/>
      <c r="J6" s="258"/>
      <c r="K6" s="258"/>
      <c r="L6" s="258"/>
      <c r="M6" s="258"/>
      <c r="N6" s="258"/>
      <c r="O6" s="156"/>
      <c r="P6" s="257" t="s">
        <v>163</v>
      </c>
      <c r="Q6" s="157"/>
      <c r="R6" s="157"/>
      <c r="S6" s="228" t="s">
        <v>164</v>
      </c>
      <c r="T6" s="228"/>
      <c r="U6" s="228"/>
      <c r="V6" s="228"/>
      <c r="W6" s="229"/>
    </row>
    <row r="7" spans="1:23" ht="33" customHeight="1" x14ac:dyDescent="0.15">
      <c r="A7" s="230"/>
      <c r="B7" s="231"/>
      <c r="C7" s="231"/>
      <c r="D7" s="232"/>
      <c r="E7" s="210"/>
      <c r="F7" s="257"/>
      <c r="G7" s="257"/>
      <c r="H7" s="259"/>
      <c r="I7" s="259"/>
      <c r="J7" s="259"/>
      <c r="K7" s="259"/>
      <c r="L7" s="259"/>
      <c r="M7" s="259"/>
      <c r="N7" s="259"/>
      <c r="O7" s="158"/>
      <c r="P7" s="257"/>
      <c r="Q7" s="159"/>
      <c r="R7" s="159"/>
      <c r="S7" s="236">
        <v>44322</v>
      </c>
      <c r="T7" s="237"/>
      <c r="U7" s="237"/>
      <c r="V7" s="237"/>
      <c r="W7" s="238"/>
    </row>
    <row r="8" spans="1:23" ht="33" customHeight="1" x14ac:dyDescent="0.15">
      <c r="A8" s="230" t="str">
        <f>[2]データベース!I10</f>
        <v>工種</v>
      </c>
      <c r="B8" s="231"/>
      <c r="C8" s="231"/>
      <c r="D8" s="232"/>
      <c r="E8" s="210"/>
      <c r="F8" s="239" t="str">
        <f>[2]データベース!D8</f>
        <v>舗装工事</v>
      </c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40"/>
      <c r="S8" s="228" t="s">
        <v>165</v>
      </c>
      <c r="T8" s="228"/>
      <c r="U8" s="228" t="s">
        <v>166</v>
      </c>
      <c r="V8" s="228"/>
      <c r="W8" s="229"/>
    </row>
    <row r="9" spans="1:23" ht="33" customHeight="1" x14ac:dyDescent="0.15">
      <c r="A9" s="230"/>
      <c r="B9" s="231"/>
      <c r="C9" s="231"/>
      <c r="D9" s="232"/>
      <c r="E9" s="210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2"/>
      <c r="S9" s="228"/>
      <c r="T9" s="228"/>
      <c r="U9" s="243"/>
      <c r="V9" s="243"/>
      <c r="W9" s="244"/>
    </row>
    <row r="10" spans="1:23" ht="33" customHeight="1" x14ac:dyDescent="0.15">
      <c r="A10" s="245" t="s">
        <v>167</v>
      </c>
      <c r="B10" s="246"/>
      <c r="C10" s="246"/>
      <c r="D10" s="247"/>
      <c r="E10" s="160"/>
      <c r="F10" s="161"/>
      <c r="G10" s="218"/>
      <c r="H10" s="218"/>
      <c r="I10" s="218"/>
      <c r="J10" s="220" t="s">
        <v>168</v>
      </c>
      <c r="K10" s="220"/>
      <c r="L10" s="220"/>
      <c r="M10" s="220"/>
      <c r="N10" s="218"/>
      <c r="O10" s="218"/>
      <c r="P10" s="222"/>
      <c r="Q10" s="224" t="s">
        <v>169</v>
      </c>
      <c r="R10" s="225"/>
      <c r="S10" s="228"/>
      <c r="T10" s="228"/>
      <c r="U10" s="243"/>
      <c r="V10" s="243"/>
      <c r="W10" s="244"/>
    </row>
    <row r="11" spans="1:23" ht="33" customHeight="1" x14ac:dyDescent="0.15">
      <c r="A11" s="248"/>
      <c r="B11" s="249"/>
      <c r="C11" s="249"/>
      <c r="D11" s="250"/>
      <c r="E11" s="162"/>
      <c r="F11" s="163"/>
      <c r="G11" s="219"/>
      <c r="H11" s="219"/>
      <c r="I11" s="219"/>
      <c r="J11" s="221"/>
      <c r="K11" s="221"/>
      <c r="L11" s="221"/>
      <c r="M11" s="221"/>
      <c r="N11" s="223"/>
      <c r="O11" s="223"/>
      <c r="P11" s="223"/>
      <c r="Q11" s="226"/>
      <c r="R11" s="227"/>
      <c r="S11" s="228"/>
      <c r="T11" s="228"/>
      <c r="U11" s="228"/>
      <c r="V11" s="228"/>
      <c r="W11" s="229"/>
    </row>
    <row r="12" spans="1:23" ht="66" customHeight="1" x14ac:dyDescent="0.15">
      <c r="A12" s="230" t="s">
        <v>170</v>
      </c>
      <c r="B12" s="231"/>
      <c r="C12" s="231"/>
      <c r="D12" s="232"/>
      <c r="E12" s="232">
        <v>80</v>
      </c>
      <c r="F12" s="232"/>
      <c r="G12" s="233"/>
      <c r="H12" s="164" t="s">
        <v>171</v>
      </c>
      <c r="I12" s="233" t="s">
        <v>172</v>
      </c>
      <c r="J12" s="206"/>
      <c r="K12" s="231"/>
      <c r="L12" s="204">
        <f>[2]データベース!D10</f>
        <v>160</v>
      </c>
      <c r="M12" s="205"/>
      <c r="N12" s="234" t="s">
        <v>173</v>
      </c>
      <c r="O12" s="235"/>
      <c r="P12" s="202" t="s">
        <v>174</v>
      </c>
      <c r="Q12" s="203"/>
      <c r="R12" s="204"/>
      <c r="S12" s="205"/>
      <c r="T12" s="205"/>
      <c r="U12" s="206" t="s">
        <v>173</v>
      </c>
      <c r="V12" s="206"/>
      <c r="W12" s="165"/>
    </row>
    <row r="13" spans="1:23" ht="45.75" customHeight="1" x14ac:dyDescent="0.15">
      <c r="A13" s="207" t="str">
        <f>IF([2]データベース!H9=1,"工事の大要","業務の大要")</f>
        <v>工事の大要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9"/>
      <c r="Q13" s="210" t="s">
        <v>175</v>
      </c>
      <c r="R13" s="211"/>
      <c r="S13" s="211"/>
      <c r="T13" s="211"/>
      <c r="U13" s="211"/>
      <c r="V13" s="211"/>
      <c r="W13" s="212"/>
    </row>
    <row r="14" spans="1:23" ht="18" customHeight="1" x14ac:dyDescent="0.15">
      <c r="A14" s="166" t="str">
        <f>F4</f>
        <v>臨時地方道整備事業（緊自債）市道別府小学校前線舗装修繕工事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8"/>
      <c r="Q14" s="169"/>
      <c r="R14" s="167"/>
      <c r="S14" s="167"/>
      <c r="T14" s="167"/>
      <c r="U14" s="167"/>
      <c r="V14" s="167"/>
      <c r="W14" s="170"/>
    </row>
    <row r="15" spans="1:23" ht="18" customHeight="1" x14ac:dyDescent="0.15">
      <c r="A15" s="171"/>
      <c r="B15" s="213"/>
      <c r="C15" s="213"/>
      <c r="D15" s="213"/>
      <c r="E15" s="213"/>
      <c r="F15" s="213"/>
      <c r="G15" s="213"/>
      <c r="H15" s="213"/>
      <c r="I15" s="213"/>
      <c r="J15" s="172"/>
      <c r="K15" s="172"/>
      <c r="L15" s="172"/>
      <c r="M15" s="172"/>
      <c r="N15" s="172"/>
      <c r="O15" s="172"/>
      <c r="P15" s="173"/>
      <c r="Q15" s="214" t="s">
        <v>176</v>
      </c>
      <c r="R15" s="215"/>
      <c r="S15" s="215"/>
      <c r="T15" s="215"/>
      <c r="U15" s="215"/>
      <c r="V15" s="215"/>
      <c r="W15" s="216"/>
    </row>
    <row r="16" spans="1:23" ht="18" customHeight="1" x14ac:dyDescent="0.15">
      <c r="A16" s="171"/>
      <c r="B16" s="217"/>
      <c r="C16" s="217"/>
      <c r="D16" s="217"/>
      <c r="E16" s="217"/>
      <c r="F16" s="217"/>
      <c r="G16" s="217"/>
      <c r="H16" s="201"/>
      <c r="I16" s="201"/>
      <c r="J16" s="201"/>
      <c r="K16" s="201"/>
      <c r="L16" s="201"/>
      <c r="M16" s="201"/>
      <c r="N16" s="201"/>
      <c r="O16" s="201"/>
      <c r="P16" s="173"/>
      <c r="Q16" s="214"/>
      <c r="R16" s="215"/>
      <c r="S16" s="215"/>
      <c r="T16" s="215"/>
      <c r="U16" s="215"/>
      <c r="V16" s="215"/>
      <c r="W16" s="216"/>
    </row>
    <row r="17" spans="1:23" ht="18" customHeight="1" x14ac:dyDescent="0.15">
      <c r="A17" s="171"/>
      <c r="B17" s="174" t="s">
        <v>172</v>
      </c>
      <c r="C17" s="201"/>
      <c r="D17" s="201"/>
      <c r="G17" s="176">
        <v>160</v>
      </c>
      <c r="H17" s="177" t="s">
        <v>173</v>
      </c>
      <c r="L17" s="201"/>
      <c r="M17" s="201"/>
      <c r="N17" s="172"/>
      <c r="O17" s="172"/>
      <c r="P17" s="179"/>
      <c r="Q17" s="214"/>
      <c r="R17" s="215"/>
      <c r="S17" s="215"/>
      <c r="T17" s="215"/>
      <c r="U17" s="215"/>
      <c r="V17" s="215"/>
      <c r="W17" s="216"/>
    </row>
    <row r="18" spans="1:23" ht="17.25" customHeight="1" x14ac:dyDescent="0.15">
      <c r="A18" s="171"/>
      <c r="B18" s="180" t="s">
        <v>177</v>
      </c>
      <c r="C18" s="176"/>
      <c r="D18" s="176"/>
      <c r="G18" s="181">
        <v>1110</v>
      </c>
      <c r="H18" s="180" t="s">
        <v>178</v>
      </c>
      <c r="L18" s="172"/>
      <c r="M18" s="182"/>
      <c r="N18" s="172"/>
      <c r="O18" s="172"/>
      <c r="P18" s="179"/>
      <c r="Q18" s="214"/>
      <c r="R18" s="215"/>
      <c r="S18" s="215"/>
      <c r="T18" s="215"/>
      <c r="U18" s="215"/>
      <c r="V18" s="215"/>
      <c r="W18" s="216"/>
    </row>
    <row r="19" spans="1:23" ht="18" customHeight="1" x14ac:dyDescent="0.15">
      <c r="A19" s="171"/>
      <c r="B19" s="180" t="s">
        <v>179</v>
      </c>
      <c r="C19" s="183"/>
      <c r="D19" s="180"/>
      <c r="G19" s="181">
        <v>1</v>
      </c>
      <c r="H19" s="180" t="s">
        <v>180</v>
      </c>
      <c r="L19" s="183"/>
      <c r="M19" s="180"/>
      <c r="N19" s="180"/>
      <c r="O19" s="180"/>
      <c r="P19" s="179"/>
      <c r="Q19" s="214"/>
      <c r="R19" s="215"/>
      <c r="S19" s="215"/>
      <c r="T19" s="215"/>
      <c r="U19" s="215"/>
      <c r="V19" s="215"/>
      <c r="W19" s="216"/>
    </row>
    <row r="20" spans="1:23" ht="18" customHeight="1" x14ac:dyDescent="0.15">
      <c r="A20" s="171"/>
      <c r="B20" s="174" t="s">
        <v>181</v>
      </c>
      <c r="C20" s="184"/>
      <c r="D20" s="180"/>
      <c r="G20" s="181">
        <v>1</v>
      </c>
      <c r="H20" s="180" t="s">
        <v>180</v>
      </c>
      <c r="L20" s="183"/>
      <c r="M20" s="180"/>
      <c r="N20" s="180"/>
      <c r="O20" s="180"/>
      <c r="P20" s="179"/>
      <c r="Q20" s="214"/>
      <c r="R20" s="215"/>
      <c r="S20" s="215"/>
      <c r="T20" s="215"/>
      <c r="U20" s="215"/>
      <c r="V20" s="215"/>
      <c r="W20" s="216"/>
    </row>
    <row r="21" spans="1:23" ht="18" customHeight="1" x14ac:dyDescent="0.15">
      <c r="A21" s="171"/>
      <c r="B21" s="185"/>
      <c r="C21" s="185"/>
      <c r="D21" s="185"/>
      <c r="E21" s="185"/>
      <c r="F21" s="185"/>
      <c r="G21" s="182"/>
      <c r="H21" s="184"/>
      <c r="I21" s="180"/>
      <c r="J21" s="180"/>
      <c r="K21" s="180"/>
      <c r="L21" s="183"/>
      <c r="M21" s="180"/>
      <c r="N21" s="180"/>
      <c r="O21" s="180"/>
      <c r="P21" s="179"/>
      <c r="Q21" s="214"/>
      <c r="R21" s="215"/>
      <c r="S21" s="215"/>
      <c r="T21" s="215"/>
      <c r="U21" s="215"/>
      <c r="V21" s="215"/>
      <c r="W21" s="216"/>
    </row>
    <row r="22" spans="1:23" ht="18" customHeight="1" x14ac:dyDescent="0.15">
      <c r="A22" s="171"/>
      <c r="B22" s="174"/>
      <c r="C22" s="174"/>
      <c r="D22" s="174"/>
      <c r="E22" s="174"/>
      <c r="F22" s="174"/>
      <c r="G22" s="182"/>
      <c r="H22" s="184"/>
      <c r="I22" s="180"/>
      <c r="J22" s="172"/>
      <c r="K22" s="180"/>
      <c r="L22" s="186"/>
      <c r="M22" s="180"/>
      <c r="N22" s="180"/>
      <c r="O22" s="180"/>
      <c r="P22" s="179"/>
      <c r="Q22" s="214"/>
      <c r="R22" s="215"/>
      <c r="S22" s="215"/>
      <c r="T22" s="215"/>
      <c r="U22" s="215"/>
      <c r="V22" s="215"/>
      <c r="W22" s="216"/>
    </row>
    <row r="23" spans="1:23" ht="18" customHeight="1" x14ac:dyDescent="0.15">
      <c r="A23" s="171"/>
      <c r="B23" s="198"/>
      <c r="C23" s="198"/>
      <c r="D23" s="198"/>
      <c r="E23" s="198"/>
      <c r="F23" s="198"/>
      <c r="G23" s="198"/>
      <c r="H23" s="184"/>
      <c r="I23" s="180"/>
      <c r="J23" s="172"/>
      <c r="K23" s="180"/>
      <c r="L23" s="183"/>
      <c r="M23" s="180"/>
      <c r="N23" s="180"/>
      <c r="O23" s="180"/>
      <c r="P23" s="179"/>
      <c r="Q23" s="214"/>
      <c r="R23" s="215"/>
      <c r="S23" s="215"/>
      <c r="T23" s="215"/>
      <c r="U23" s="215"/>
      <c r="V23" s="215"/>
      <c r="W23" s="216"/>
    </row>
    <row r="24" spans="1:23" ht="18" customHeight="1" x14ac:dyDescent="0.15">
      <c r="A24" s="171"/>
      <c r="B24" s="174"/>
      <c r="C24" s="174"/>
      <c r="D24" s="174"/>
      <c r="E24" s="174"/>
      <c r="F24" s="174"/>
      <c r="G24" s="182"/>
      <c r="H24" s="184"/>
      <c r="I24" s="172"/>
      <c r="J24" s="172"/>
      <c r="K24" s="172"/>
      <c r="L24" s="183"/>
      <c r="M24" s="172"/>
      <c r="N24" s="172"/>
      <c r="O24" s="172"/>
      <c r="P24" s="179"/>
      <c r="Q24" s="214"/>
      <c r="R24" s="215"/>
      <c r="S24" s="215"/>
      <c r="T24" s="215"/>
      <c r="U24" s="215"/>
      <c r="V24" s="215"/>
      <c r="W24" s="216"/>
    </row>
    <row r="25" spans="1:23" ht="18" customHeight="1" x14ac:dyDescent="0.15">
      <c r="A25" s="171"/>
      <c r="B25" s="174"/>
      <c r="C25" s="185"/>
      <c r="D25" s="185"/>
      <c r="E25" s="185"/>
      <c r="F25" s="185"/>
      <c r="G25" s="182"/>
      <c r="H25" s="184"/>
      <c r="I25" s="172"/>
      <c r="J25" s="172"/>
      <c r="K25" s="172"/>
      <c r="L25" s="183"/>
      <c r="M25" s="172"/>
      <c r="N25" s="172"/>
      <c r="O25" s="172"/>
      <c r="P25" s="179"/>
      <c r="Q25" s="214"/>
      <c r="R25" s="215"/>
      <c r="S25" s="215"/>
      <c r="T25" s="215"/>
      <c r="U25" s="215"/>
      <c r="V25" s="215"/>
      <c r="W25" s="216"/>
    </row>
    <row r="26" spans="1:23" ht="18" customHeight="1" x14ac:dyDescent="0.15">
      <c r="A26" s="171"/>
      <c r="B26" s="185"/>
      <c r="C26" s="185"/>
      <c r="D26" s="185"/>
      <c r="E26" s="185"/>
      <c r="F26" s="185"/>
      <c r="G26" s="182"/>
      <c r="H26" s="184"/>
      <c r="I26" s="172"/>
      <c r="J26" s="172"/>
      <c r="K26" s="172"/>
      <c r="L26" s="183"/>
      <c r="M26" s="172"/>
      <c r="N26" s="172"/>
      <c r="O26" s="172"/>
      <c r="P26" s="179"/>
      <c r="Q26" s="214"/>
      <c r="R26" s="215"/>
      <c r="S26" s="215"/>
      <c r="T26" s="215"/>
      <c r="U26" s="215"/>
      <c r="V26" s="215"/>
      <c r="W26" s="216"/>
    </row>
    <row r="27" spans="1:23" ht="18" customHeight="1" x14ac:dyDescent="0.15">
      <c r="A27" s="171"/>
      <c r="B27" s="185"/>
      <c r="C27" s="185"/>
      <c r="D27" s="185"/>
      <c r="E27" s="185"/>
      <c r="F27" s="185"/>
      <c r="G27" s="182"/>
      <c r="H27" s="184"/>
      <c r="I27" s="180"/>
      <c r="J27" s="172"/>
      <c r="K27" s="180"/>
      <c r="L27" s="183"/>
      <c r="M27" s="180"/>
      <c r="N27" s="180"/>
      <c r="O27" s="180"/>
      <c r="P27" s="179"/>
      <c r="Q27" s="214"/>
      <c r="R27" s="215"/>
      <c r="S27" s="215"/>
      <c r="T27" s="215"/>
      <c r="U27" s="215"/>
      <c r="V27" s="215"/>
      <c r="W27" s="216"/>
    </row>
    <row r="28" spans="1:23" ht="18" customHeight="1" x14ac:dyDescent="0.15">
      <c r="A28" s="171"/>
      <c r="B28" s="185"/>
      <c r="C28" s="185"/>
      <c r="D28" s="185"/>
      <c r="E28" s="185"/>
      <c r="F28" s="185"/>
      <c r="G28" s="182"/>
      <c r="H28" s="184"/>
      <c r="I28" s="180"/>
      <c r="J28" s="180"/>
      <c r="K28" s="180"/>
      <c r="L28" s="183"/>
      <c r="M28" s="180"/>
      <c r="N28" s="180"/>
      <c r="O28" s="180"/>
      <c r="P28" s="179"/>
      <c r="Q28" s="214"/>
      <c r="R28" s="215"/>
      <c r="S28" s="215"/>
      <c r="T28" s="215"/>
      <c r="U28" s="215"/>
      <c r="V28" s="215"/>
      <c r="W28" s="216"/>
    </row>
    <row r="29" spans="1:23" ht="18" customHeight="1" x14ac:dyDescent="0.15">
      <c r="A29" s="171"/>
      <c r="B29" s="198"/>
      <c r="C29" s="198"/>
      <c r="D29" s="198"/>
      <c r="E29" s="198"/>
      <c r="F29" s="198"/>
      <c r="G29" s="182"/>
      <c r="H29" s="184"/>
      <c r="I29" s="172"/>
      <c r="J29" s="180"/>
      <c r="K29" s="172"/>
      <c r="L29" s="183"/>
      <c r="M29" s="172"/>
      <c r="N29" s="172"/>
      <c r="O29" s="172"/>
      <c r="P29" s="179"/>
      <c r="Q29" s="214"/>
      <c r="R29" s="215"/>
      <c r="S29" s="215"/>
      <c r="T29" s="215"/>
      <c r="U29" s="215"/>
      <c r="V29" s="215"/>
      <c r="W29" s="216"/>
    </row>
    <row r="30" spans="1:23" ht="18" customHeight="1" x14ac:dyDescent="0.15">
      <c r="A30" s="171"/>
      <c r="B30" s="174"/>
      <c r="C30" s="185"/>
      <c r="D30" s="185"/>
      <c r="E30" s="185"/>
      <c r="F30" s="185"/>
      <c r="G30" s="182"/>
      <c r="H30" s="184"/>
      <c r="I30" s="172"/>
      <c r="J30" s="180"/>
      <c r="K30" s="172"/>
      <c r="L30" s="183"/>
      <c r="M30" s="172"/>
      <c r="N30" s="172"/>
      <c r="O30" s="172"/>
      <c r="P30" s="179"/>
      <c r="Q30" s="214"/>
      <c r="R30" s="215"/>
      <c r="S30" s="215"/>
      <c r="T30" s="215"/>
      <c r="U30" s="215"/>
      <c r="V30" s="215"/>
      <c r="W30" s="216"/>
    </row>
    <row r="31" spans="1:23" ht="18" customHeight="1" x14ac:dyDescent="0.15">
      <c r="A31" s="171"/>
      <c r="B31" s="185"/>
      <c r="C31" s="185"/>
      <c r="D31" s="185"/>
      <c r="E31" s="185"/>
      <c r="F31" s="185"/>
      <c r="G31" s="185"/>
      <c r="H31" s="184"/>
      <c r="I31" s="172"/>
      <c r="J31" s="180"/>
      <c r="K31" s="172"/>
      <c r="L31" s="183"/>
      <c r="M31" s="172"/>
      <c r="N31" s="172"/>
      <c r="O31" s="172"/>
      <c r="P31" s="179"/>
      <c r="Q31" s="214"/>
      <c r="R31" s="215"/>
      <c r="S31" s="215"/>
      <c r="T31" s="215"/>
      <c r="U31" s="215"/>
      <c r="V31" s="215"/>
      <c r="W31" s="216"/>
    </row>
    <row r="32" spans="1:23" ht="18" customHeight="1" x14ac:dyDescent="0.15">
      <c r="A32" s="171"/>
      <c r="B32" s="174"/>
      <c r="C32" s="185"/>
      <c r="D32" s="185"/>
      <c r="E32" s="185"/>
      <c r="F32" s="185"/>
      <c r="G32" s="182"/>
      <c r="H32" s="184"/>
      <c r="I32" s="172"/>
      <c r="J32" s="180"/>
      <c r="K32" s="172"/>
      <c r="L32" s="183"/>
      <c r="M32" s="172"/>
      <c r="N32" s="172"/>
      <c r="O32" s="172"/>
      <c r="P32" s="179"/>
      <c r="Q32" s="214"/>
      <c r="R32" s="215"/>
      <c r="S32" s="215"/>
      <c r="T32" s="215"/>
      <c r="U32" s="215"/>
      <c r="V32" s="215"/>
      <c r="W32" s="216"/>
    </row>
    <row r="33" spans="1:23" ht="18" customHeight="1" x14ac:dyDescent="0.15">
      <c r="A33" s="171"/>
      <c r="B33" s="185"/>
      <c r="C33" s="185"/>
      <c r="D33" s="185"/>
      <c r="E33" s="185"/>
      <c r="F33" s="185"/>
      <c r="G33" s="185"/>
      <c r="H33" s="184"/>
      <c r="I33" s="172"/>
      <c r="J33" s="180"/>
      <c r="K33" s="172"/>
      <c r="L33" s="172"/>
      <c r="M33" s="172"/>
      <c r="N33" s="172"/>
      <c r="O33" s="172"/>
      <c r="P33" s="179"/>
      <c r="Q33" s="214"/>
      <c r="R33" s="215"/>
      <c r="S33" s="215"/>
      <c r="T33" s="215"/>
      <c r="U33" s="215"/>
      <c r="V33" s="215"/>
      <c r="W33" s="216"/>
    </row>
    <row r="34" spans="1:23" ht="18" customHeight="1" x14ac:dyDescent="0.15">
      <c r="A34" s="171"/>
      <c r="B34" s="185"/>
      <c r="C34" s="185"/>
      <c r="D34" s="185"/>
      <c r="E34" s="185"/>
      <c r="F34" s="185"/>
      <c r="G34" s="182"/>
      <c r="H34" s="184"/>
      <c r="I34" s="172"/>
      <c r="J34" s="172"/>
      <c r="K34" s="172"/>
      <c r="L34" s="182"/>
      <c r="M34" s="172"/>
      <c r="N34" s="172"/>
      <c r="O34" s="172"/>
      <c r="P34" s="179"/>
      <c r="Q34" s="214"/>
      <c r="R34" s="215"/>
      <c r="S34" s="215"/>
      <c r="T34" s="215"/>
      <c r="U34" s="215"/>
      <c r="V34" s="215"/>
      <c r="W34" s="216"/>
    </row>
    <row r="35" spans="1:23" ht="18" customHeight="1" x14ac:dyDescent="0.15">
      <c r="A35" s="171"/>
      <c r="B35" s="174"/>
      <c r="C35" s="185"/>
      <c r="D35" s="185"/>
      <c r="E35" s="185"/>
      <c r="F35" s="185"/>
      <c r="G35" s="182"/>
      <c r="H35" s="184"/>
      <c r="I35" s="172"/>
      <c r="J35" s="172"/>
      <c r="K35" s="172"/>
      <c r="L35" s="182"/>
      <c r="M35" s="172"/>
      <c r="N35" s="172"/>
      <c r="O35" s="172"/>
      <c r="P35" s="179"/>
      <c r="Q35" s="214"/>
      <c r="R35" s="215"/>
      <c r="S35" s="215"/>
      <c r="T35" s="215"/>
      <c r="U35" s="215"/>
      <c r="V35" s="215"/>
      <c r="W35" s="216"/>
    </row>
    <row r="36" spans="1:23" ht="18" customHeight="1" x14ac:dyDescent="0.15">
      <c r="A36" s="171"/>
      <c r="B36" s="174"/>
      <c r="C36" s="185"/>
      <c r="D36" s="185"/>
      <c r="E36" s="185"/>
      <c r="F36" s="185"/>
      <c r="G36" s="182"/>
      <c r="H36" s="184"/>
      <c r="I36" s="172"/>
      <c r="J36" s="172"/>
      <c r="K36" s="172"/>
      <c r="L36" s="182"/>
      <c r="M36" s="172"/>
      <c r="N36" s="172"/>
      <c r="O36" s="172"/>
      <c r="P36" s="179"/>
      <c r="Q36" s="214"/>
      <c r="R36" s="215"/>
      <c r="S36" s="215"/>
      <c r="T36" s="215"/>
      <c r="U36" s="215"/>
      <c r="V36" s="215"/>
      <c r="W36" s="216"/>
    </row>
    <row r="37" spans="1:23" ht="18" customHeight="1" x14ac:dyDescent="0.15">
      <c r="A37" s="171"/>
      <c r="B37" s="198"/>
      <c r="C37" s="198"/>
      <c r="D37" s="198"/>
      <c r="E37" s="198"/>
      <c r="F37" s="198"/>
      <c r="G37" s="182"/>
      <c r="H37" s="197"/>
      <c r="I37" s="197"/>
      <c r="J37" s="180"/>
      <c r="K37" s="172"/>
      <c r="L37" s="172"/>
      <c r="M37" s="182"/>
      <c r="N37" s="172"/>
      <c r="O37" s="172"/>
      <c r="P37" s="179"/>
      <c r="Q37" s="214"/>
      <c r="R37" s="215"/>
      <c r="S37" s="215"/>
      <c r="T37" s="215"/>
      <c r="U37" s="215"/>
      <c r="V37" s="215"/>
      <c r="W37" s="216"/>
    </row>
    <row r="38" spans="1:23" ht="18" customHeight="1" x14ac:dyDescent="0.15">
      <c r="A38" s="171"/>
      <c r="B38" s="174"/>
      <c r="C38" s="174"/>
      <c r="D38" s="174"/>
      <c r="E38" s="174"/>
      <c r="F38" s="174"/>
      <c r="G38" s="182"/>
      <c r="H38" s="176"/>
      <c r="I38" s="176"/>
      <c r="J38" s="180"/>
      <c r="K38" s="172"/>
      <c r="L38" s="172"/>
      <c r="M38" s="182"/>
      <c r="N38" s="172"/>
      <c r="O38" s="172"/>
      <c r="P38" s="179"/>
      <c r="Q38" s="214"/>
      <c r="R38" s="215"/>
      <c r="S38" s="215"/>
      <c r="T38" s="215"/>
      <c r="U38" s="215"/>
      <c r="V38" s="215"/>
      <c r="W38" s="216"/>
    </row>
    <row r="39" spans="1:23" ht="18" customHeight="1" x14ac:dyDescent="0.15">
      <c r="A39" s="171"/>
      <c r="B39" s="174"/>
      <c r="C39" s="185"/>
      <c r="D39" s="185"/>
      <c r="E39" s="185"/>
      <c r="F39" s="185"/>
      <c r="G39" s="182"/>
      <c r="H39" s="196"/>
      <c r="I39" s="196"/>
      <c r="J39" s="180"/>
      <c r="K39" s="172"/>
      <c r="L39" s="172"/>
      <c r="M39" s="182"/>
      <c r="N39" s="172"/>
      <c r="O39" s="172"/>
      <c r="P39" s="179"/>
      <c r="Q39" s="214"/>
      <c r="R39" s="215"/>
      <c r="S39" s="215"/>
      <c r="T39" s="215"/>
      <c r="U39" s="215"/>
      <c r="V39" s="215"/>
      <c r="W39" s="216"/>
    </row>
    <row r="40" spans="1:23" ht="18" customHeight="1" x14ac:dyDescent="0.15">
      <c r="A40" s="171"/>
      <c r="B40" s="185"/>
      <c r="C40" s="185"/>
      <c r="D40" s="185"/>
      <c r="E40" s="185"/>
      <c r="F40" s="185"/>
      <c r="G40" s="185"/>
      <c r="H40" s="197"/>
      <c r="I40" s="197"/>
      <c r="J40" s="180"/>
      <c r="K40" s="172"/>
      <c r="L40" s="172"/>
      <c r="M40" s="182"/>
      <c r="N40" s="172"/>
      <c r="O40" s="172"/>
      <c r="P40" s="179"/>
      <c r="Q40" s="214"/>
      <c r="R40" s="215"/>
      <c r="S40" s="215"/>
      <c r="T40" s="215"/>
      <c r="U40" s="215"/>
      <c r="V40" s="215"/>
      <c r="W40" s="216"/>
    </row>
    <row r="41" spans="1:23" ht="18" customHeight="1" x14ac:dyDescent="0.15">
      <c r="A41" s="171"/>
      <c r="B41" s="198"/>
      <c r="C41" s="198"/>
      <c r="D41" s="198"/>
      <c r="E41" s="198"/>
      <c r="F41" s="198"/>
      <c r="G41" s="182"/>
      <c r="H41" s="199"/>
      <c r="I41" s="199"/>
      <c r="J41" s="172"/>
      <c r="K41" s="172"/>
      <c r="L41" s="172"/>
      <c r="M41" s="182"/>
      <c r="N41" s="172"/>
      <c r="O41" s="172"/>
      <c r="P41" s="179"/>
      <c r="Q41" s="214"/>
      <c r="R41" s="215"/>
      <c r="S41" s="215"/>
      <c r="T41" s="215"/>
      <c r="U41" s="215"/>
      <c r="V41" s="215"/>
      <c r="W41" s="216"/>
    </row>
    <row r="42" spans="1:23" ht="18" customHeight="1" x14ac:dyDescent="0.15">
      <c r="A42" s="171"/>
      <c r="B42" s="174"/>
      <c r="C42" s="174"/>
      <c r="D42" s="174"/>
      <c r="E42" s="174"/>
      <c r="F42" s="174"/>
      <c r="G42" s="182"/>
      <c r="H42" s="199"/>
      <c r="I42" s="199"/>
      <c r="J42" s="172"/>
      <c r="K42" s="172"/>
      <c r="L42" s="172"/>
      <c r="M42" s="182"/>
      <c r="N42" s="172"/>
      <c r="O42" s="172"/>
      <c r="P42" s="179"/>
      <c r="Q42" s="214"/>
      <c r="R42" s="215"/>
      <c r="S42" s="215"/>
      <c r="T42" s="215"/>
      <c r="U42" s="215"/>
      <c r="V42" s="215"/>
      <c r="W42" s="216"/>
    </row>
    <row r="43" spans="1:23" ht="18" customHeight="1" x14ac:dyDescent="0.15">
      <c r="A43" s="171"/>
      <c r="B43" s="200"/>
      <c r="C43" s="200"/>
      <c r="D43" s="200"/>
      <c r="E43" s="200"/>
      <c r="F43" s="200"/>
      <c r="G43" s="172"/>
      <c r="H43" s="199"/>
      <c r="I43" s="199"/>
      <c r="J43" s="172"/>
      <c r="K43" s="172"/>
      <c r="L43" s="172"/>
      <c r="M43" s="182"/>
      <c r="N43" s="172"/>
      <c r="O43" s="172"/>
      <c r="P43" s="173"/>
      <c r="Q43" s="214"/>
      <c r="R43" s="215"/>
      <c r="S43" s="215"/>
      <c r="T43" s="215"/>
      <c r="U43" s="215"/>
      <c r="V43" s="215"/>
      <c r="W43" s="216"/>
    </row>
    <row r="44" spans="1:23" ht="18" customHeight="1" thickBot="1" x14ac:dyDescent="0.2">
      <c r="A44" s="187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9"/>
      <c r="Q44" s="191"/>
      <c r="R44" s="192"/>
      <c r="S44" s="192"/>
      <c r="T44" s="192"/>
      <c r="U44" s="192"/>
      <c r="V44" s="192"/>
      <c r="W44" s="193"/>
    </row>
    <row r="45" spans="1:23" ht="20.25" customHeight="1" x14ac:dyDescent="0.15">
      <c r="Q45" s="194" t="s">
        <v>162</v>
      </c>
      <c r="R45" s="194"/>
      <c r="S45" s="194"/>
      <c r="T45" s="194"/>
      <c r="U45" s="194"/>
      <c r="V45" s="194"/>
      <c r="W45" s="194"/>
    </row>
    <row r="46" spans="1:23" ht="20.25" customHeight="1" x14ac:dyDescent="0.15">
      <c r="P46" s="190"/>
      <c r="Q46" s="195" t="str">
        <f>[2]データベース!E9</f>
        <v>建設部　道路河川課</v>
      </c>
      <c r="R46" s="195"/>
      <c r="S46" s="195"/>
      <c r="T46" s="195"/>
      <c r="U46" s="195"/>
      <c r="V46" s="195"/>
      <c r="W46" s="195"/>
    </row>
  </sheetData>
  <mergeCells count="62">
    <mergeCell ref="C1:T1"/>
    <mergeCell ref="A2:D3"/>
    <mergeCell ref="E2:I3"/>
    <mergeCell ref="J2:O2"/>
    <mergeCell ref="P2:W3"/>
    <mergeCell ref="J3:O3"/>
    <mergeCell ref="A4:D5"/>
    <mergeCell ref="E4:E5"/>
    <mergeCell ref="F4:R5"/>
    <mergeCell ref="S4:W4"/>
    <mergeCell ref="S5:W5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10:D11"/>
    <mergeCell ref="A6:D7"/>
    <mergeCell ref="E6:E7"/>
    <mergeCell ref="F6:G7"/>
    <mergeCell ref="H6:N7"/>
    <mergeCell ref="P6:P7"/>
    <mergeCell ref="G10:I11"/>
    <mergeCell ref="J10:M11"/>
    <mergeCell ref="N10:P11"/>
    <mergeCell ref="Q10:R11"/>
    <mergeCell ref="S11:W11"/>
    <mergeCell ref="B15:I15"/>
    <mergeCell ref="Q15:W43"/>
    <mergeCell ref="B16:G16"/>
    <mergeCell ref="H16:K16"/>
    <mergeCell ref="L16:O16"/>
    <mergeCell ref="P12:Q12"/>
    <mergeCell ref="R12:T12"/>
    <mergeCell ref="U12:V12"/>
    <mergeCell ref="A13:P13"/>
    <mergeCell ref="Q13:W13"/>
    <mergeCell ref="A12:D12"/>
    <mergeCell ref="E12:G12"/>
    <mergeCell ref="I12:K12"/>
    <mergeCell ref="L12:M12"/>
    <mergeCell ref="N12:O12"/>
    <mergeCell ref="C17:D17"/>
    <mergeCell ref="L17:M17"/>
    <mergeCell ref="B23:G23"/>
    <mergeCell ref="B29:F29"/>
    <mergeCell ref="B37:F37"/>
    <mergeCell ref="H37:I37"/>
    <mergeCell ref="B41:F41"/>
    <mergeCell ref="H41:I41"/>
    <mergeCell ref="H42:I42"/>
    <mergeCell ref="B43:F43"/>
    <mergeCell ref="H43:I43"/>
    <mergeCell ref="Q44:W44"/>
    <mergeCell ref="Q45:W45"/>
    <mergeCell ref="Q46:W46"/>
    <mergeCell ref="H39:I39"/>
    <mergeCell ref="H40:I40"/>
  </mergeCells>
  <phoneticPr fontId="8"/>
  <printOptions horizontalCentered="1"/>
  <pageMargins left="0.98425196850393704" right="0.98425196850393704" top="0.98425196850393704" bottom="0.98425196850393704" header="0.51181102362204722" footer="0.51181102362204722"/>
  <pageSetup paperSize="9" scale="6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75"/>
  <sheetViews>
    <sheetView zoomScaleNormal="100" zoomScaleSheetLayoutView="100" workbookViewId="0">
      <selection activeCell="C3" sqref="C3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2" customFormat="1" ht="21" customHeight="1" x14ac:dyDescent="0.15">
      <c r="B1" s="28"/>
      <c r="C1" s="28"/>
      <c r="D1" s="28"/>
      <c r="E1" s="28"/>
      <c r="F1" s="28"/>
      <c r="G1" s="28"/>
    </row>
    <row r="2" spans="2:12" ht="22.5" customHeight="1" x14ac:dyDescent="0.15">
      <c r="B2" s="268" t="s">
        <v>24</v>
      </c>
      <c r="C2" s="269"/>
      <c r="D2" s="269"/>
      <c r="E2" s="269"/>
      <c r="F2" s="269"/>
      <c r="G2" s="269"/>
      <c r="H2" s="269"/>
      <c r="I2" s="269"/>
      <c r="J2" s="269"/>
      <c r="K2" s="269"/>
      <c r="L2" s="270"/>
    </row>
    <row r="3" spans="2:12" ht="24" x14ac:dyDescent="0.15">
      <c r="B3" s="137" t="s">
        <v>32</v>
      </c>
      <c r="C3" s="148" t="s">
        <v>29</v>
      </c>
      <c r="D3" s="135" t="s">
        <v>30</v>
      </c>
      <c r="E3" s="146" t="s">
        <v>31</v>
      </c>
      <c r="F3" s="147"/>
      <c r="G3" s="145"/>
      <c r="H3" s="113" t="s">
        <v>27</v>
      </c>
      <c r="I3" s="114" t="s">
        <v>9</v>
      </c>
      <c r="J3" s="114" t="s">
        <v>8</v>
      </c>
      <c r="K3" s="114" t="s">
        <v>7</v>
      </c>
      <c r="L3" s="113" t="s">
        <v>12</v>
      </c>
    </row>
    <row r="4" spans="2:12" ht="13.5" customHeight="1" x14ac:dyDescent="0.15">
      <c r="B4" s="134"/>
      <c r="C4" s="135"/>
      <c r="D4" s="135"/>
      <c r="E4" s="135"/>
      <c r="F4" s="135"/>
      <c r="G4" s="136"/>
      <c r="H4" s="115"/>
      <c r="I4" s="116"/>
      <c r="J4" s="117"/>
      <c r="K4" s="118"/>
      <c r="L4" s="119"/>
    </row>
    <row r="5" spans="2:12" ht="13.5" customHeight="1" x14ac:dyDescent="0.15">
      <c r="B5" s="137" t="s">
        <v>33</v>
      </c>
      <c r="C5" s="138"/>
      <c r="D5" s="138"/>
      <c r="E5" s="138"/>
      <c r="F5" s="138"/>
      <c r="G5" s="139"/>
      <c r="H5" s="120"/>
      <c r="I5" s="121"/>
      <c r="J5" s="122"/>
      <c r="K5" s="123"/>
      <c r="L5" s="124"/>
    </row>
    <row r="6" spans="2:12" ht="13.5" customHeight="1" x14ac:dyDescent="0.15">
      <c r="B6" s="137"/>
      <c r="C6" s="138"/>
      <c r="D6" s="138"/>
      <c r="E6" s="138"/>
      <c r="F6" s="138"/>
      <c r="G6" s="139"/>
      <c r="H6" s="120"/>
      <c r="I6" s="125"/>
      <c r="J6" s="126"/>
      <c r="K6" s="127"/>
      <c r="L6" s="124"/>
    </row>
    <row r="7" spans="2:12" ht="13.5" customHeight="1" x14ac:dyDescent="0.15">
      <c r="B7" s="140"/>
      <c r="C7" s="141"/>
      <c r="D7" s="141"/>
      <c r="E7" s="141"/>
      <c r="F7" s="141"/>
      <c r="G7" s="142"/>
      <c r="H7" s="128"/>
      <c r="I7" s="129"/>
      <c r="J7" s="130"/>
      <c r="K7" s="131"/>
      <c r="L7" s="132"/>
    </row>
    <row r="8" spans="2:12" ht="13.5" customHeight="1" x14ac:dyDescent="0.15">
      <c r="B8" s="134"/>
      <c r="C8" s="135"/>
      <c r="D8" s="135"/>
      <c r="E8" s="135"/>
      <c r="F8" s="135"/>
      <c r="G8" s="136"/>
      <c r="H8" s="115"/>
      <c r="I8" s="116"/>
      <c r="J8" s="117"/>
      <c r="K8" s="118"/>
      <c r="L8" s="133"/>
    </row>
    <row r="9" spans="2:12" ht="13.5" customHeight="1" x14ac:dyDescent="0.15">
      <c r="B9" s="137"/>
      <c r="C9" s="138" t="s">
        <v>34</v>
      </c>
      <c r="D9" s="138"/>
      <c r="E9" s="138"/>
      <c r="F9" s="138"/>
      <c r="G9" s="139"/>
      <c r="H9" s="120" t="s">
        <v>35</v>
      </c>
      <c r="I9" s="121"/>
      <c r="J9" s="122"/>
      <c r="K9" s="123"/>
      <c r="L9" s="124"/>
    </row>
    <row r="10" spans="2:12" ht="13.5" customHeight="1" x14ac:dyDescent="0.15">
      <c r="B10" s="137"/>
      <c r="C10" s="138"/>
      <c r="D10" s="138"/>
      <c r="E10" s="138"/>
      <c r="F10" s="138"/>
      <c r="G10" s="139"/>
      <c r="H10" s="120"/>
      <c r="I10" s="125"/>
      <c r="J10" s="126"/>
      <c r="K10" s="127"/>
      <c r="L10" s="124"/>
    </row>
    <row r="11" spans="2:12" ht="13.5" customHeight="1" x14ac:dyDescent="0.15">
      <c r="B11" s="140"/>
      <c r="C11" s="141"/>
      <c r="D11" s="141"/>
      <c r="E11" s="141"/>
      <c r="F11" s="141"/>
      <c r="G11" s="142"/>
      <c r="H11" s="128"/>
      <c r="I11" s="129">
        <v>1</v>
      </c>
      <c r="J11" s="130"/>
      <c r="K11" s="131"/>
      <c r="L11" s="132"/>
    </row>
    <row r="12" spans="2:12" ht="13.5" customHeight="1" x14ac:dyDescent="0.15">
      <c r="B12" s="134"/>
      <c r="C12" s="135"/>
      <c r="D12" s="135"/>
      <c r="E12" s="135"/>
      <c r="F12" s="135"/>
      <c r="G12" s="136"/>
      <c r="H12" s="115"/>
      <c r="I12" s="116"/>
      <c r="J12" s="117"/>
      <c r="K12" s="118"/>
      <c r="L12" s="133"/>
    </row>
    <row r="13" spans="2:12" ht="13.5" customHeight="1" x14ac:dyDescent="0.15">
      <c r="B13" s="137"/>
      <c r="C13" s="138"/>
      <c r="D13" s="138" t="s">
        <v>36</v>
      </c>
      <c r="E13" s="138"/>
      <c r="F13" s="138"/>
      <c r="G13" s="139"/>
      <c r="H13" s="120" t="s">
        <v>35</v>
      </c>
      <c r="I13" s="121"/>
      <c r="J13" s="122"/>
      <c r="K13" s="123"/>
      <c r="L13" s="124"/>
    </row>
    <row r="14" spans="2:12" ht="13.5" customHeight="1" x14ac:dyDescent="0.15">
      <c r="B14" s="137"/>
      <c r="C14" s="138"/>
      <c r="D14" s="138"/>
      <c r="E14" s="138"/>
      <c r="F14" s="138"/>
      <c r="G14" s="139"/>
      <c r="H14" s="120"/>
      <c r="I14" s="125"/>
      <c r="J14" s="126"/>
      <c r="K14" s="127"/>
      <c r="L14" s="124"/>
    </row>
    <row r="15" spans="2:12" ht="13.5" customHeight="1" x14ac:dyDescent="0.15">
      <c r="B15" s="140"/>
      <c r="C15" s="141"/>
      <c r="D15" s="141"/>
      <c r="E15" s="141"/>
      <c r="F15" s="141"/>
      <c r="G15" s="142"/>
      <c r="H15" s="128"/>
      <c r="I15" s="129">
        <v>1</v>
      </c>
      <c r="J15" s="130"/>
      <c r="K15" s="131"/>
      <c r="L15" s="132"/>
    </row>
    <row r="16" spans="2:12" ht="13.5" customHeight="1" x14ac:dyDescent="0.15">
      <c r="B16" s="134"/>
      <c r="C16" s="135"/>
      <c r="D16" s="135"/>
      <c r="E16" s="135"/>
      <c r="F16" s="135"/>
      <c r="G16" s="136"/>
      <c r="H16" s="115"/>
      <c r="I16" s="116"/>
      <c r="J16" s="117"/>
      <c r="K16" s="118"/>
      <c r="L16" s="133" t="s">
        <v>37</v>
      </c>
    </row>
    <row r="17" spans="2:12" ht="13.5" customHeight="1" x14ac:dyDescent="0.15">
      <c r="B17" s="137"/>
      <c r="C17" s="138"/>
      <c r="D17" s="138"/>
      <c r="E17" s="138" t="s">
        <v>38</v>
      </c>
      <c r="F17" s="138"/>
      <c r="G17" s="139"/>
      <c r="H17" s="120" t="s">
        <v>35</v>
      </c>
      <c r="I17" s="121"/>
      <c r="J17" s="122"/>
      <c r="K17" s="123"/>
      <c r="L17" s="124"/>
    </row>
    <row r="18" spans="2:12" ht="13.5" customHeight="1" x14ac:dyDescent="0.15">
      <c r="B18" s="137"/>
      <c r="C18" s="138"/>
      <c r="D18" s="138"/>
      <c r="E18" s="138"/>
      <c r="F18" s="138"/>
      <c r="G18" s="139"/>
      <c r="H18" s="120"/>
      <c r="I18" s="125"/>
      <c r="J18" s="126"/>
      <c r="K18" s="127"/>
      <c r="L18" s="124"/>
    </row>
    <row r="19" spans="2:12" ht="13.5" customHeight="1" x14ac:dyDescent="0.15">
      <c r="B19" s="140"/>
      <c r="C19" s="141"/>
      <c r="D19" s="141"/>
      <c r="E19" s="141"/>
      <c r="F19" s="141"/>
      <c r="G19" s="142"/>
      <c r="H19" s="128"/>
      <c r="I19" s="129">
        <v>1</v>
      </c>
      <c r="J19" s="130"/>
      <c r="K19" s="131"/>
      <c r="L19" s="132"/>
    </row>
    <row r="20" spans="2:12" ht="13.5" customHeight="1" x14ac:dyDescent="0.15">
      <c r="B20" s="134"/>
      <c r="C20" s="135"/>
      <c r="D20" s="135"/>
      <c r="E20" s="135"/>
      <c r="F20" s="135"/>
      <c r="G20" s="136"/>
      <c r="H20" s="115"/>
      <c r="I20" s="116"/>
      <c r="J20" s="117"/>
      <c r="K20" s="118"/>
      <c r="L20" s="133" t="s">
        <v>39</v>
      </c>
    </row>
    <row r="21" spans="2:12" ht="13.5" customHeight="1" x14ac:dyDescent="0.15">
      <c r="B21" s="137"/>
      <c r="C21" s="138"/>
      <c r="D21" s="138"/>
      <c r="E21" s="138" t="s">
        <v>40</v>
      </c>
      <c r="F21" s="138"/>
      <c r="G21" s="139"/>
      <c r="H21" s="120" t="s">
        <v>35</v>
      </c>
      <c r="I21" s="121"/>
      <c r="J21" s="122"/>
      <c r="K21" s="123"/>
      <c r="L21" s="124"/>
    </row>
    <row r="22" spans="2:12" ht="13.5" customHeight="1" x14ac:dyDescent="0.15">
      <c r="B22" s="137"/>
      <c r="C22" s="138"/>
      <c r="D22" s="138"/>
      <c r="E22" s="138"/>
      <c r="F22" s="138"/>
      <c r="G22" s="139"/>
      <c r="H22" s="120"/>
      <c r="I22" s="125"/>
      <c r="J22" s="126"/>
      <c r="K22" s="127"/>
      <c r="L22" s="124"/>
    </row>
    <row r="23" spans="2:12" ht="13.5" customHeight="1" x14ac:dyDescent="0.15">
      <c r="B23" s="140"/>
      <c r="C23" s="141"/>
      <c r="D23" s="141"/>
      <c r="E23" s="141"/>
      <c r="F23" s="141"/>
      <c r="G23" s="142"/>
      <c r="H23" s="128"/>
      <c r="I23" s="129">
        <v>1</v>
      </c>
      <c r="J23" s="130"/>
      <c r="K23" s="131"/>
      <c r="L23" s="132"/>
    </row>
    <row r="24" spans="2:12" ht="13.5" customHeight="1" x14ac:dyDescent="0.15">
      <c r="B24" s="134"/>
      <c r="C24" s="135"/>
      <c r="D24" s="135"/>
      <c r="E24" s="135"/>
      <c r="F24" s="135"/>
      <c r="G24" s="136"/>
      <c r="H24" s="115"/>
      <c r="I24" s="116"/>
      <c r="J24" s="117"/>
      <c r="K24" s="118"/>
      <c r="L24" s="133" t="s">
        <v>41</v>
      </c>
    </row>
    <row r="25" spans="2:12" ht="13.5" customHeight="1" x14ac:dyDescent="0.15">
      <c r="B25" s="137"/>
      <c r="C25" s="138"/>
      <c r="D25" s="138"/>
      <c r="E25" s="138" t="s">
        <v>42</v>
      </c>
      <c r="F25" s="138"/>
      <c r="G25" s="139"/>
      <c r="H25" s="120" t="s">
        <v>35</v>
      </c>
      <c r="I25" s="121"/>
      <c r="J25" s="122"/>
      <c r="K25" s="123"/>
      <c r="L25" s="124"/>
    </row>
    <row r="26" spans="2:12" ht="13.5" customHeight="1" x14ac:dyDescent="0.15">
      <c r="B26" s="137"/>
      <c r="C26" s="138"/>
      <c r="D26" s="138"/>
      <c r="E26" s="138"/>
      <c r="F26" s="138"/>
      <c r="G26" s="139"/>
      <c r="H26" s="120"/>
      <c r="I26" s="125"/>
      <c r="J26" s="126"/>
      <c r="K26" s="127"/>
      <c r="L26" s="124"/>
    </row>
    <row r="27" spans="2:12" ht="13.5" customHeight="1" x14ac:dyDescent="0.15">
      <c r="B27" s="140"/>
      <c r="C27" s="141"/>
      <c r="D27" s="141"/>
      <c r="E27" s="141"/>
      <c r="F27" s="141"/>
      <c r="G27" s="142"/>
      <c r="H27" s="128"/>
      <c r="I27" s="129">
        <v>1</v>
      </c>
      <c r="J27" s="130"/>
      <c r="K27" s="131"/>
      <c r="L27" s="132"/>
    </row>
    <row r="28" spans="2:12" ht="13.5" customHeight="1" x14ac:dyDescent="0.15">
      <c r="B28" s="134"/>
      <c r="C28" s="135"/>
      <c r="D28" s="135"/>
      <c r="E28" s="135"/>
      <c r="F28" s="135"/>
      <c r="G28" s="136"/>
      <c r="H28" s="115"/>
      <c r="I28" s="116"/>
      <c r="J28" s="117"/>
      <c r="K28" s="118"/>
      <c r="L28" s="133"/>
    </row>
    <row r="29" spans="2:12" ht="13.5" customHeight="1" x14ac:dyDescent="0.15">
      <c r="B29" s="137" t="s">
        <v>43</v>
      </c>
      <c r="C29" s="138"/>
      <c r="D29" s="138"/>
      <c r="E29" s="138"/>
      <c r="F29" s="138"/>
      <c r="G29" s="139"/>
      <c r="H29" s="120" t="s">
        <v>35</v>
      </c>
      <c r="I29" s="121"/>
      <c r="J29" s="122"/>
      <c r="K29" s="123"/>
      <c r="L29" s="124"/>
    </row>
    <row r="30" spans="2:12" ht="13.5" customHeight="1" x14ac:dyDescent="0.15">
      <c r="B30" s="137"/>
      <c r="C30" s="138"/>
      <c r="D30" s="138"/>
      <c r="E30" s="138"/>
      <c r="F30" s="138"/>
      <c r="G30" s="139"/>
      <c r="H30" s="120"/>
      <c r="I30" s="125"/>
      <c r="J30" s="126"/>
      <c r="K30" s="127"/>
      <c r="L30" s="124"/>
    </row>
    <row r="31" spans="2:12" ht="13.5" customHeight="1" x14ac:dyDescent="0.15">
      <c r="B31" s="140"/>
      <c r="C31" s="141"/>
      <c r="D31" s="141"/>
      <c r="E31" s="141"/>
      <c r="F31" s="141"/>
      <c r="G31" s="142"/>
      <c r="H31" s="128"/>
      <c r="I31" s="129">
        <v>1</v>
      </c>
      <c r="J31" s="130"/>
      <c r="K31" s="131"/>
      <c r="L31" s="132"/>
    </row>
    <row r="32" spans="2:12" ht="13.5" customHeight="1" x14ac:dyDescent="0.15">
      <c r="B32" s="134"/>
      <c r="C32" s="135"/>
      <c r="D32" s="135"/>
      <c r="E32" s="135"/>
      <c r="F32" s="135"/>
      <c r="G32" s="136"/>
      <c r="H32" s="115"/>
      <c r="I32" s="116"/>
      <c r="J32" s="117"/>
      <c r="K32" s="118"/>
      <c r="L32" s="133"/>
    </row>
    <row r="33" spans="2:12" ht="13.5" customHeight="1" x14ac:dyDescent="0.15">
      <c r="B33" s="137" t="s">
        <v>44</v>
      </c>
      <c r="C33" s="138"/>
      <c r="D33" s="138"/>
      <c r="E33" s="138"/>
      <c r="F33" s="138"/>
      <c r="G33" s="139"/>
      <c r="H33" s="120"/>
      <c r="I33" s="121"/>
      <c r="J33" s="122"/>
      <c r="K33" s="123"/>
      <c r="L33" s="124"/>
    </row>
    <row r="34" spans="2:12" ht="13.5" customHeight="1" x14ac:dyDescent="0.15">
      <c r="B34" s="137"/>
      <c r="C34" s="138"/>
      <c r="D34" s="138"/>
      <c r="E34" s="138"/>
      <c r="F34" s="138"/>
      <c r="G34" s="139"/>
      <c r="H34" s="120"/>
      <c r="I34" s="125"/>
      <c r="J34" s="126"/>
      <c r="K34" s="127"/>
      <c r="L34" s="124"/>
    </row>
    <row r="35" spans="2:12" ht="13.5" customHeight="1" x14ac:dyDescent="0.15">
      <c r="B35" s="140"/>
      <c r="C35" s="141"/>
      <c r="D35" s="141"/>
      <c r="E35" s="141"/>
      <c r="F35" s="141"/>
      <c r="G35" s="142"/>
      <c r="H35" s="128"/>
      <c r="I35" s="129"/>
      <c r="J35" s="130"/>
      <c r="K35" s="131"/>
      <c r="L35" s="132"/>
    </row>
    <row r="36" spans="2:12" ht="13.5" customHeight="1" x14ac:dyDescent="0.15">
      <c r="B36" s="134"/>
      <c r="C36" s="135"/>
      <c r="D36" s="135"/>
      <c r="E36" s="135"/>
      <c r="F36" s="135"/>
      <c r="G36" s="136"/>
      <c r="H36" s="115"/>
      <c r="I36" s="116"/>
      <c r="J36" s="117"/>
      <c r="K36" s="118"/>
      <c r="L36" s="133"/>
    </row>
    <row r="37" spans="2:12" ht="13.5" customHeight="1" x14ac:dyDescent="0.15">
      <c r="B37" s="137"/>
      <c r="C37" s="138" t="s">
        <v>45</v>
      </c>
      <c r="D37" s="138"/>
      <c r="E37" s="138"/>
      <c r="F37" s="138"/>
      <c r="G37" s="139"/>
      <c r="H37" s="120"/>
      <c r="I37" s="121"/>
      <c r="J37" s="122"/>
      <c r="K37" s="123"/>
      <c r="L37" s="124"/>
    </row>
    <row r="38" spans="2:12" ht="13.5" customHeight="1" x14ac:dyDescent="0.15">
      <c r="B38" s="137"/>
      <c r="C38" s="138"/>
      <c r="D38" s="138"/>
      <c r="E38" s="138"/>
      <c r="F38" s="138"/>
      <c r="G38" s="139"/>
      <c r="H38" s="120"/>
      <c r="I38" s="125"/>
      <c r="J38" s="126"/>
      <c r="K38" s="127"/>
      <c r="L38" s="124"/>
    </row>
    <row r="39" spans="2:12" ht="13.5" customHeight="1" x14ac:dyDescent="0.15">
      <c r="B39" s="140"/>
      <c r="C39" s="141"/>
      <c r="D39" s="141"/>
      <c r="E39" s="141"/>
      <c r="F39" s="141"/>
      <c r="G39" s="142"/>
      <c r="H39" s="128"/>
      <c r="I39" s="129"/>
      <c r="J39" s="130"/>
      <c r="K39" s="131"/>
      <c r="L39" s="132"/>
    </row>
    <row r="40" spans="2:12" ht="13.5" customHeight="1" x14ac:dyDescent="0.15">
      <c r="B40" s="134"/>
      <c r="C40" s="135"/>
      <c r="D40" s="135"/>
      <c r="E40" s="135"/>
      <c r="F40" s="135"/>
      <c r="G40" s="136"/>
      <c r="H40" s="115"/>
      <c r="I40" s="116"/>
      <c r="J40" s="117"/>
      <c r="K40" s="118"/>
      <c r="L40" s="119"/>
    </row>
    <row r="41" spans="2:12" ht="13.5" customHeight="1" x14ac:dyDescent="0.15">
      <c r="B41" s="137"/>
      <c r="C41" s="138"/>
      <c r="D41" s="138" t="s">
        <v>46</v>
      </c>
      <c r="E41" s="138"/>
      <c r="F41" s="138"/>
      <c r="G41" s="139"/>
      <c r="H41" s="120" t="s">
        <v>35</v>
      </c>
      <c r="I41" s="121"/>
      <c r="J41" s="122"/>
      <c r="K41" s="123"/>
      <c r="L41" s="124"/>
    </row>
    <row r="42" spans="2:12" ht="13.5" customHeight="1" x14ac:dyDescent="0.15">
      <c r="B42" s="137"/>
      <c r="C42" s="138"/>
      <c r="D42" s="138"/>
      <c r="E42" s="138"/>
      <c r="F42" s="138"/>
      <c r="G42" s="139"/>
      <c r="H42" s="120"/>
      <c r="I42" s="125"/>
      <c r="J42" s="126"/>
      <c r="K42" s="127"/>
      <c r="L42" s="124"/>
    </row>
    <row r="43" spans="2:12" ht="13.5" customHeight="1" x14ac:dyDescent="0.15">
      <c r="B43" s="140"/>
      <c r="C43" s="141"/>
      <c r="D43" s="141"/>
      <c r="E43" s="141"/>
      <c r="F43" s="141"/>
      <c r="G43" s="142"/>
      <c r="H43" s="128"/>
      <c r="I43" s="129">
        <v>1</v>
      </c>
      <c r="J43" s="130"/>
      <c r="K43" s="131"/>
      <c r="L43" s="132"/>
    </row>
    <row r="44" spans="2:12" ht="13.5" customHeight="1" x14ac:dyDescent="0.15">
      <c r="B44" s="134"/>
      <c r="C44" s="135"/>
      <c r="D44" s="135"/>
      <c r="E44" s="135"/>
      <c r="F44" s="135"/>
      <c r="G44" s="136"/>
      <c r="H44" s="115"/>
      <c r="I44" s="116"/>
      <c r="J44" s="117"/>
      <c r="K44" s="118"/>
      <c r="L44" s="133"/>
    </row>
    <row r="45" spans="2:12" ht="13.5" customHeight="1" x14ac:dyDescent="0.15">
      <c r="B45" s="137"/>
      <c r="C45" s="138" t="s">
        <v>47</v>
      </c>
      <c r="D45" s="138"/>
      <c r="E45" s="138"/>
      <c r="F45" s="138"/>
      <c r="G45" s="139"/>
      <c r="H45" s="120" t="s">
        <v>35</v>
      </c>
      <c r="I45" s="121"/>
      <c r="J45" s="122"/>
      <c r="K45" s="123"/>
      <c r="L45" s="124"/>
    </row>
    <row r="46" spans="2:12" ht="13.5" customHeight="1" x14ac:dyDescent="0.15">
      <c r="B46" s="137"/>
      <c r="C46" s="138"/>
      <c r="D46" s="138"/>
      <c r="E46" s="138"/>
      <c r="F46" s="138"/>
      <c r="G46" s="139"/>
      <c r="H46" s="120"/>
      <c r="I46" s="125"/>
      <c r="J46" s="126"/>
      <c r="K46" s="127"/>
      <c r="L46" s="124"/>
    </row>
    <row r="47" spans="2:12" ht="13.5" customHeight="1" x14ac:dyDescent="0.15">
      <c r="B47" s="140"/>
      <c r="C47" s="141"/>
      <c r="D47" s="141"/>
      <c r="E47" s="141"/>
      <c r="F47" s="141"/>
      <c r="G47" s="142"/>
      <c r="H47" s="128"/>
      <c r="I47" s="129">
        <v>1</v>
      </c>
      <c r="J47" s="130"/>
      <c r="K47" s="131"/>
      <c r="L47" s="132"/>
    </row>
    <row r="48" spans="2:12" ht="13.5" customHeight="1" x14ac:dyDescent="0.15">
      <c r="B48" s="134"/>
      <c r="C48" s="135"/>
      <c r="D48" s="135"/>
      <c r="E48" s="135"/>
      <c r="F48" s="135"/>
      <c r="G48" s="136"/>
      <c r="H48" s="115"/>
      <c r="I48" s="116"/>
      <c r="J48" s="117"/>
      <c r="K48" s="118"/>
      <c r="L48" s="133"/>
    </row>
    <row r="49" spans="2:12" ht="13.5" customHeight="1" x14ac:dyDescent="0.15">
      <c r="B49" s="137" t="s">
        <v>48</v>
      </c>
      <c r="C49" s="138"/>
      <c r="D49" s="138"/>
      <c r="E49" s="138"/>
      <c r="F49" s="138"/>
      <c r="G49" s="139"/>
      <c r="H49" s="120" t="s">
        <v>35</v>
      </c>
      <c r="I49" s="121"/>
      <c r="J49" s="122"/>
      <c r="K49" s="123"/>
      <c r="L49" s="124"/>
    </row>
    <row r="50" spans="2:12" ht="13.5" customHeight="1" x14ac:dyDescent="0.15">
      <c r="B50" s="137"/>
      <c r="C50" s="138"/>
      <c r="D50" s="138"/>
      <c r="E50" s="138"/>
      <c r="F50" s="138"/>
      <c r="G50" s="139"/>
      <c r="H50" s="120"/>
      <c r="I50" s="125"/>
      <c r="J50" s="126"/>
      <c r="K50" s="127"/>
      <c r="L50" s="124"/>
    </row>
    <row r="51" spans="2:12" ht="13.5" customHeight="1" x14ac:dyDescent="0.15">
      <c r="B51" s="140"/>
      <c r="C51" s="141"/>
      <c r="D51" s="141"/>
      <c r="E51" s="141"/>
      <c r="F51" s="141"/>
      <c r="G51" s="142"/>
      <c r="H51" s="128"/>
      <c r="I51" s="129">
        <v>1</v>
      </c>
      <c r="J51" s="130"/>
      <c r="K51" s="131"/>
      <c r="L51" s="132"/>
    </row>
    <row r="52" spans="2:12" ht="13.5" customHeight="1" x14ac:dyDescent="0.15">
      <c r="B52" s="134"/>
      <c r="C52" s="135"/>
      <c r="D52" s="135"/>
      <c r="E52" s="135"/>
      <c r="F52" s="135"/>
      <c r="G52" s="136"/>
      <c r="H52" s="115"/>
      <c r="I52" s="116"/>
      <c r="J52" s="117"/>
      <c r="K52" s="118"/>
      <c r="L52" s="133"/>
    </row>
    <row r="53" spans="2:12" ht="13.5" customHeight="1" x14ac:dyDescent="0.15">
      <c r="B53" s="137"/>
      <c r="C53" s="138" t="s">
        <v>49</v>
      </c>
      <c r="D53" s="138"/>
      <c r="E53" s="138"/>
      <c r="F53" s="138"/>
      <c r="G53" s="139"/>
      <c r="H53" s="120" t="s">
        <v>35</v>
      </c>
      <c r="I53" s="121"/>
      <c r="J53" s="122"/>
      <c r="K53" s="123"/>
      <c r="L53" s="124"/>
    </row>
    <row r="54" spans="2:12" ht="13.5" customHeight="1" x14ac:dyDescent="0.15">
      <c r="B54" s="137"/>
      <c r="C54" s="138"/>
      <c r="D54" s="138"/>
      <c r="E54" s="138"/>
      <c r="F54" s="138"/>
      <c r="G54" s="139"/>
      <c r="H54" s="120"/>
      <c r="I54" s="125"/>
      <c r="J54" s="126"/>
      <c r="K54" s="127"/>
      <c r="L54" s="124"/>
    </row>
    <row r="55" spans="2:12" ht="13.5" customHeight="1" x14ac:dyDescent="0.15">
      <c r="B55" s="140"/>
      <c r="C55" s="141"/>
      <c r="D55" s="141"/>
      <c r="E55" s="141"/>
      <c r="F55" s="141"/>
      <c r="G55" s="142"/>
      <c r="H55" s="128"/>
      <c r="I55" s="129">
        <v>1</v>
      </c>
      <c r="J55" s="130"/>
      <c r="K55" s="131"/>
      <c r="L55" s="132"/>
    </row>
    <row r="56" spans="2:12" ht="13.5" customHeight="1" x14ac:dyDescent="0.15">
      <c r="B56" s="134"/>
      <c r="C56" s="135"/>
      <c r="D56" s="135"/>
      <c r="E56" s="135"/>
      <c r="F56" s="135"/>
      <c r="G56" s="136"/>
      <c r="H56" s="115"/>
      <c r="I56" s="116"/>
      <c r="J56" s="117"/>
      <c r="K56" s="118"/>
      <c r="L56" s="133"/>
    </row>
    <row r="57" spans="2:12" ht="13.5" customHeight="1" x14ac:dyDescent="0.15">
      <c r="B57" s="137" t="s">
        <v>50</v>
      </c>
      <c r="C57" s="138"/>
      <c r="D57" s="138"/>
      <c r="E57" s="138"/>
      <c r="F57" s="138"/>
      <c r="G57" s="139"/>
      <c r="H57" s="120" t="s">
        <v>35</v>
      </c>
      <c r="I57" s="121"/>
      <c r="J57" s="122"/>
      <c r="K57" s="123"/>
      <c r="L57" s="124"/>
    </row>
    <row r="58" spans="2:12" ht="13.5" customHeight="1" x14ac:dyDescent="0.15">
      <c r="B58" s="137"/>
      <c r="C58" s="138"/>
      <c r="D58" s="138"/>
      <c r="E58" s="138"/>
      <c r="F58" s="138"/>
      <c r="G58" s="139"/>
      <c r="H58" s="120"/>
      <c r="I58" s="125"/>
      <c r="J58" s="126"/>
      <c r="K58" s="127"/>
      <c r="L58" s="124"/>
    </row>
    <row r="59" spans="2:12" ht="13.5" customHeight="1" x14ac:dyDescent="0.15">
      <c r="B59" s="140"/>
      <c r="C59" s="141"/>
      <c r="D59" s="141"/>
      <c r="E59" s="141"/>
      <c r="F59" s="141"/>
      <c r="G59" s="142"/>
      <c r="H59" s="128"/>
      <c r="I59" s="129">
        <v>1</v>
      </c>
      <c r="J59" s="130"/>
      <c r="K59" s="131"/>
      <c r="L59" s="132"/>
    </row>
    <row r="60" spans="2:12" ht="13.5" customHeight="1" x14ac:dyDescent="0.15">
      <c r="B60" s="134"/>
      <c r="C60" s="135"/>
      <c r="D60" s="135"/>
      <c r="E60" s="135"/>
      <c r="F60" s="135"/>
      <c r="G60" s="136"/>
      <c r="H60" s="115"/>
      <c r="I60" s="116"/>
      <c r="J60" s="117"/>
      <c r="K60" s="118"/>
      <c r="L60" s="133"/>
    </row>
    <row r="61" spans="2:12" ht="13.5" customHeight="1" x14ac:dyDescent="0.15">
      <c r="B61" s="137"/>
      <c r="C61" s="138" t="s">
        <v>51</v>
      </c>
      <c r="D61" s="138"/>
      <c r="E61" s="138"/>
      <c r="F61" s="138"/>
      <c r="G61" s="139"/>
      <c r="H61" s="120" t="s">
        <v>35</v>
      </c>
      <c r="I61" s="121"/>
      <c r="J61" s="122"/>
      <c r="K61" s="123"/>
      <c r="L61" s="124"/>
    </row>
    <row r="62" spans="2:12" ht="13.5" customHeight="1" x14ac:dyDescent="0.15">
      <c r="B62" s="137"/>
      <c r="C62" s="138"/>
      <c r="D62" s="138"/>
      <c r="E62" s="138"/>
      <c r="F62" s="138"/>
      <c r="G62" s="139"/>
      <c r="H62" s="120"/>
      <c r="I62" s="125"/>
      <c r="J62" s="126"/>
      <c r="K62" s="127"/>
      <c r="L62" s="124"/>
    </row>
    <row r="63" spans="2:12" ht="13.5" customHeight="1" x14ac:dyDescent="0.15">
      <c r="B63" s="140"/>
      <c r="C63" s="141"/>
      <c r="D63" s="141"/>
      <c r="E63" s="141"/>
      <c r="F63" s="141"/>
      <c r="G63" s="142"/>
      <c r="H63" s="128"/>
      <c r="I63" s="129">
        <v>1</v>
      </c>
      <c r="J63" s="130"/>
      <c r="K63" s="131"/>
      <c r="L63" s="132"/>
    </row>
    <row r="64" spans="2:12" ht="13.5" customHeight="1" x14ac:dyDescent="0.15">
      <c r="B64" s="134"/>
      <c r="C64" s="135"/>
      <c r="D64" s="135"/>
      <c r="E64" s="135"/>
      <c r="F64" s="135"/>
      <c r="G64" s="136"/>
      <c r="H64" s="115"/>
      <c r="I64" s="116"/>
      <c r="J64" s="117"/>
      <c r="K64" s="118"/>
      <c r="L64" s="133"/>
    </row>
    <row r="65" spans="2:12" ht="13.5" customHeight="1" x14ac:dyDescent="0.15">
      <c r="B65" s="137" t="s">
        <v>52</v>
      </c>
      <c r="C65" s="138"/>
      <c r="D65" s="138"/>
      <c r="E65" s="138"/>
      <c r="F65" s="138"/>
      <c r="G65" s="139"/>
      <c r="H65" s="120" t="s">
        <v>35</v>
      </c>
      <c r="I65" s="121"/>
      <c r="J65" s="122"/>
      <c r="K65" s="123"/>
      <c r="L65" s="124"/>
    </row>
    <row r="66" spans="2:12" ht="13.5" customHeight="1" x14ac:dyDescent="0.15">
      <c r="B66" s="137"/>
      <c r="C66" s="138"/>
      <c r="D66" s="138"/>
      <c r="E66" s="138"/>
      <c r="F66" s="138"/>
      <c r="G66" s="139"/>
      <c r="H66" s="120"/>
      <c r="I66" s="125"/>
      <c r="J66" s="126"/>
      <c r="K66" s="127"/>
      <c r="L66" s="124"/>
    </row>
    <row r="67" spans="2:12" ht="13.5" customHeight="1" x14ac:dyDescent="0.15">
      <c r="B67" s="140"/>
      <c r="C67" s="141"/>
      <c r="D67" s="141"/>
      <c r="E67" s="141"/>
      <c r="F67" s="141"/>
      <c r="G67" s="142"/>
      <c r="H67" s="128"/>
      <c r="I67" s="129">
        <v>1</v>
      </c>
      <c r="J67" s="130"/>
      <c r="K67" s="131"/>
      <c r="L67" s="132"/>
    </row>
    <row r="68" spans="2:12" ht="13.5" customHeight="1" x14ac:dyDescent="0.15">
      <c r="B68" s="134"/>
      <c r="C68" s="135"/>
      <c r="D68" s="135"/>
      <c r="E68" s="135"/>
      <c r="F68" s="135"/>
      <c r="G68" s="136"/>
      <c r="H68" s="115"/>
      <c r="I68" s="116"/>
      <c r="J68" s="117"/>
      <c r="K68" s="118"/>
      <c r="L68" s="133"/>
    </row>
    <row r="69" spans="2:12" ht="13.5" customHeight="1" x14ac:dyDescent="0.15">
      <c r="B69" s="137" t="s">
        <v>53</v>
      </c>
      <c r="C69" s="138"/>
      <c r="D69" s="138"/>
      <c r="E69" s="138"/>
      <c r="F69" s="138"/>
      <c r="G69" s="139"/>
      <c r="H69" s="120" t="s">
        <v>35</v>
      </c>
      <c r="I69" s="121"/>
      <c r="J69" s="122"/>
      <c r="K69" s="123"/>
      <c r="L69" s="124"/>
    </row>
    <row r="70" spans="2:12" ht="13.5" customHeight="1" x14ac:dyDescent="0.15">
      <c r="B70" s="137"/>
      <c r="C70" s="138"/>
      <c r="D70" s="138"/>
      <c r="E70" s="138"/>
      <c r="F70" s="138"/>
      <c r="G70" s="139"/>
      <c r="H70" s="120"/>
      <c r="I70" s="125"/>
      <c r="J70" s="126"/>
      <c r="K70" s="127"/>
      <c r="L70" s="124"/>
    </row>
    <row r="71" spans="2:12" ht="13.5" customHeight="1" x14ac:dyDescent="0.15">
      <c r="B71" s="140"/>
      <c r="C71" s="141"/>
      <c r="D71" s="141"/>
      <c r="E71" s="141"/>
      <c r="F71" s="141"/>
      <c r="G71" s="142"/>
      <c r="H71" s="128"/>
      <c r="I71" s="129">
        <v>1</v>
      </c>
      <c r="J71" s="130"/>
      <c r="K71" s="131"/>
      <c r="L71" s="132"/>
    </row>
    <row r="72" spans="2:12" ht="13.5" customHeight="1" x14ac:dyDescent="0.15">
      <c r="B72" s="134"/>
      <c r="C72" s="135"/>
      <c r="D72" s="135"/>
      <c r="E72" s="135"/>
      <c r="F72" s="135"/>
      <c r="G72" s="136"/>
      <c r="H72" s="115"/>
      <c r="I72" s="116"/>
      <c r="J72" s="117"/>
      <c r="K72" s="118"/>
      <c r="L72" s="133"/>
    </row>
    <row r="73" spans="2:12" ht="13.5" customHeight="1" x14ac:dyDescent="0.15">
      <c r="B73" s="137" t="s">
        <v>54</v>
      </c>
      <c r="C73" s="138"/>
      <c r="D73" s="138"/>
      <c r="E73" s="138"/>
      <c r="F73" s="138"/>
      <c r="G73" s="139"/>
      <c r="H73" s="120" t="s">
        <v>35</v>
      </c>
      <c r="I73" s="121"/>
      <c r="J73" s="122"/>
      <c r="K73" s="123"/>
      <c r="L73" s="124"/>
    </row>
    <row r="74" spans="2:12" ht="13.5" customHeight="1" x14ac:dyDescent="0.15">
      <c r="B74" s="137"/>
      <c r="C74" s="138"/>
      <c r="D74" s="138"/>
      <c r="E74" s="138"/>
      <c r="F74" s="138"/>
      <c r="G74" s="139"/>
      <c r="H74" s="120"/>
      <c r="I74" s="125"/>
      <c r="J74" s="126"/>
      <c r="K74" s="127"/>
      <c r="L74" s="124"/>
    </row>
    <row r="75" spans="2:12" ht="13.5" customHeight="1" x14ac:dyDescent="0.15">
      <c r="B75" s="140"/>
      <c r="C75" s="141"/>
      <c r="D75" s="141"/>
      <c r="E75" s="141"/>
      <c r="F75" s="141"/>
      <c r="G75" s="142"/>
      <c r="H75" s="128"/>
      <c r="I75" s="129">
        <v>1</v>
      </c>
      <c r="J75" s="130"/>
      <c r="K75" s="131"/>
      <c r="L75" s="132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03-39-0034-3-001-00&amp;R&amp;"ＭＳ 明朝,標準"&amp;11伊賀市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opLeftCell="A43" zoomScaleNormal="100" zoomScaleSheetLayoutView="100" workbookViewId="0">
      <selection sqref="A1:I1"/>
    </sheetView>
  </sheetViews>
  <sheetFormatPr defaultRowHeight="15.75" customHeight="1" x14ac:dyDescent="0.15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 x14ac:dyDescent="0.15">
      <c r="A1" s="287" t="s">
        <v>26</v>
      </c>
      <c r="B1" s="287"/>
      <c r="C1" s="287"/>
      <c r="D1" s="287"/>
      <c r="E1" s="287"/>
      <c r="F1" s="287"/>
      <c r="G1" s="287"/>
      <c r="H1" s="287"/>
      <c r="I1" s="287"/>
    </row>
    <row r="2" spans="1:13" ht="15.75" customHeight="1" x14ac:dyDescent="0.15">
      <c r="A2" s="38" t="s">
        <v>4</v>
      </c>
      <c r="B2" s="39" t="s">
        <v>55</v>
      </c>
      <c r="C2" s="34" t="s">
        <v>21</v>
      </c>
      <c r="D2" s="288" t="s">
        <v>38</v>
      </c>
      <c r="E2" s="288"/>
      <c r="F2" s="288"/>
      <c r="G2" s="288"/>
      <c r="H2" s="288"/>
      <c r="I2" s="288"/>
      <c r="J2" s="288"/>
      <c r="K2" s="31" t="s">
        <v>56</v>
      </c>
      <c r="L2" s="143" t="s">
        <v>35</v>
      </c>
      <c r="M2" s="33"/>
    </row>
    <row r="3" spans="1:13" ht="15.75" customHeight="1" x14ac:dyDescent="0.15">
      <c r="A3" s="289" t="s">
        <v>26</v>
      </c>
      <c r="B3" s="290"/>
      <c r="C3" s="290"/>
      <c r="D3" s="290"/>
      <c r="E3" s="32"/>
      <c r="F3" s="32"/>
      <c r="G3" s="32"/>
      <c r="H3" s="32"/>
      <c r="I3" s="291" t="s">
        <v>57</v>
      </c>
      <c r="J3" s="291"/>
      <c r="K3" s="291"/>
      <c r="L3" s="291"/>
      <c r="M3" s="292"/>
    </row>
    <row r="4" spans="1:13" s="40" customFormat="1" ht="15.75" customHeight="1" x14ac:dyDescent="0.15">
      <c r="A4" s="293" t="s">
        <v>28</v>
      </c>
      <c r="B4" s="293"/>
      <c r="C4" s="293"/>
      <c r="D4" s="293"/>
      <c r="E4" s="293"/>
      <c r="F4" s="144" t="s">
        <v>0</v>
      </c>
      <c r="G4" s="144" t="s">
        <v>1</v>
      </c>
      <c r="H4" s="144" t="s">
        <v>2</v>
      </c>
      <c r="I4" s="144" t="s">
        <v>3</v>
      </c>
      <c r="J4" s="294" t="s">
        <v>20</v>
      </c>
      <c r="K4" s="294"/>
      <c r="L4" s="294"/>
      <c r="M4" s="294"/>
    </row>
    <row r="5" spans="1:13" ht="15.75" customHeight="1" x14ac:dyDescent="0.15">
      <c r="A5" s="276" t="s">
        <v>58</v>
      </c>
      <c r="B5" s="277"/>
      <c r="C5" s="277"/>
      <c r="D5" s="277"/>
      <c r="E5" s="278"/>
      <c r="F5" s="41"/>
      <c r="G5" s="97"/>
      <c r="H5" s="101"/>
      <c r="I5" s="105" t="s">
        <v>26</v>
      </c>
      <c r="J5" s="279" t="s">
        <v>59</v>
      </c>
      <c r="K5" s="279"/>
      <c r="L5" s="279"/>
      <c r="M5" s="280"/>
    </row>
    <row r="6" spans="1:13" ht="15.75" customHeight="1" x14ac:dyDescent="0.15">
      <c r="A6" s="281" t="s">
        <v>26</v>
      </c>
      <c r="B6" s="282"/>
      <c r="C6" s="282"/>
      <c r="D6" s="282"/>
      <c r="E6" s="283"/>
      <c r="F6" s="42" t="s">
        <v>60</v>
      </c>
      <c r="G6" s="98"/>
      <c r="H6" s="102"/>
      <c r="I6" s="106"/>
      <c r="J6" s="284" t="s">
        <v>26</v>
      </c>
      <c r="K6" s="285"/>
      <c r="L6" s="285"/>
      <c r="M6" s="286"/>
    </row>
    <row r="7" spans="1:13" ht="15.75" customHeight="1" x14ac:dyDescent="0.15">
      <c r="A7" s="281" t="s">
        <v>61</v>
      </c>
      <c r="B7" s="282"/>
      <c r="C7" s="282"/>
      <c r="D7" s="282"/>
      <c r="E7" s="283"/>
      <c r="F7" s="42"/>
      <c r="G7" s="99"/>
      <c r="H7" s="103"/>
      <c r="I7" s="107" t="s">
        <v>26</v>
      </c>
      <c r="J7" s="284" t="s">
        <v>26</v>
      </c>
      <c r="K7" s="285"/>
      <c r="L7" s="285"/>
      <c r="M7" s="286"/>
    </row>
    <row r="8" spans="1:13" ht="15.75" customHeight="1" x14ac:dyDescent="0.15">
      <c r="A8" s="271" t="s">
        <v>62</v>
      </c>
      <c r="B8" s="272"/>
      <c r="C8" s="272"/>
      <c r="D8" s="272"/>
      <c r="E8" s="273"/>
      <c r="F8" s="43"/>
      <c r="G8" s="100">
        <v>1110</v>
      </c>
      <c r="H8" s="104"/>
      <c r="I8" s="108"/>
      <c r="J8" s="274" t="s">
        <v>26</v>
      </c>
      <c r="K8" s="274"/>
      <c r="L8" s="274"/>
      <c r="M8" s="275"/>
    </row>
    <row r="9" spans="1:13" ht="15.75" customHeight="1" x14ac:dyDescent="0.15">
      <c r="A9" s="276" t="s">
        <v>58</v>
      </c>
      <c r="B9" s="277"/>
      <c r="C9" s="277"/>
      <c r="D9" s="277"/>
      <c r="E9" s="278"/>
      <c r="F9" s="41"/>
      <c r="G9" s="97"/>
      <c r="H9" s="101"/>
      <c r="I9" s="105" t="s">
        <v>26</v>
      </c>
      <c r="J9" s="279" t="s">
        <v>63</v>
      </c>
      <c r="K9" s="279"/>
      <c r="L9" s="279"/>
      <c r="M9" s="280"/>
    </row>
    <row r="10" spans="1:13" ht="15.75" customHeight="1" x14ac:dyDescent="0.15">
      <c r="A10" s="281" t="s">
        <v>26</v>
      </c>
      <c r="B10" s="282"/>
      <c r="C10" s="282"/>
      <c r="D10" s="282"/>
      <c r="E10" s="283"/>
      <c r="F10" s="42" t="s">
        <v>60</v>
      </c>
      <c r="G10" s="98"/>
      <c r="H10" s="102"/>
      <c r="I10" s="106"/>
      <c r="J10" s="284" t="s">
        <v>26</v>
      </c>
      <c r="K10" s="285"/>
      <c r="L10" s="285"/>
      <c r="M10" s="286"/>
    </row>
    <row r="11" spans="1:13" ht="15.75" customHeight="1" x14ac:dyDescent="0.15">
      <c r="A11" s="281" t="s">
        <v>61</v>
      </c>
      <c r="B11" s="282"/>
      <c r="C11" s="282"/>
      <c r="D11" s="282"/>
      <c r="E11" s="283"/>
      <c r="F11" s="42"/>
      <c r="G11" s="99"/>
      <c r="H11" s="103"/>
      <c r="I11" s="107" t="s">
        <v>26</v>
      </c>
      <c r="J11" s="284" t="s">
        <v>26</v>
      </c>
      <c r="K11" s="285"/>
      <c r="L11" s="285"/>
      <c r="M11" s="286"/>
    </row>
    <row r="12" spans="1:13" ht="15.75" customHeight="1" x14ac:dyDescent="0.15">
      <c r="A12" s="271" t="s">
        <v>62</v>
      </c>
      <c r="B12" s="272"/>
      <c r="C12" s="272"/>
      <c r="D12" s="272"/>
      <c r="E12" s="273"/>
      <c r="F12" s="43"/>
      <c r="G12" s="100">
        <v>100</v>
      </c>
      <c r="H12" s="104"/>
      <c r="I12" s="108"/>
      <c r="J12" s="274" t="s">
        <v>26</v>
      </c>
      <c r="K12" s="274"/>
      <c r="L12" s="274"/>
      <c r="M12" s="275"/>
    </row>
    <row r="13" spans="1:13" ht="15.75" customHeight="1" x14ac:dyDescent="0.15">
      <c r="A13" s="276" t="s">
        <v>64</v>
      </c>
      <c r="B13" s="277"/>
      <c r="C13" s="277"/>
      <c r="D13" s="277"/>
      <c r="E13" s="278"/>
      <c r="F13" s="41"/>
      <c r="G13" s="97"/>
      <c r="H13" s="101"/>
      <c r="I13" s="105" t="s">
        <v>26</v>
      </c>
      <c r="J13" s="279" t="s">
        <v>26</v>
      </c>
      <c r="K13" s="279"/>
      <c r="L13" s="279"/>
      <c r="M13" s="280"/>
    </row>
    <row r="14" spans="1:13" ht="15.75" customHeight="1" x14ac:dyDescent="0.15">
      <c r="A14" s="281" t="s">
        <v>26</v>
      </c>
      <c r="B14" s="282"/>
      <c r="C14" s="282"/>
      <c r="D14" s="282"/>
      <c r="E14" s="283"/>
      <c r="F14" s="42" t="s">
        <v>26</v>
      </c>
      <c r="G14" s="98"/>
      <c r="H14" s="102"/>
      <c r="I14" s="106"/>
      <c r="J14" s="284" t="s">
        <v>26</v>
      </c>
      <c r="K14" s="285"/>
      <c r="L14" s="285"/>
      <c r="M14" s="286"/>
    </row>
    <row r="15" spans="1:13" ht="15.75" customHeight="1" x14ac:dyDescent="0.15">
      <c r="A15" s="281" t="s">
        <v>65</v>
      </c>
      <c r="B15" s="282"/>
      <c r="C15" s="282"/>
      <c r="D15" s="282"/>
      <c r="E15" s="283"/>
      <c r="F15" s="42"/>
      <c r="G15" s="99"/>
      <c r="H15" s="103"/>
      <c r="I15" s="107" t="s">
        <v>26</v>
      </c>
      <c r="J15" s="284" t="s">
        <v>26</v>
      </c>
      <c r="K15" s="285"/>
      <c r="L15" s="285"/>
      <c r="M15" s="286"/>
    </row>
    <row r="16" spans="1:13" ht="15.75" customHeight="1" x14ac:dyDescent="0.15">
      <c r="A16" s="271" t="s">
        <v>26</v>
      </c>
      <c r="B16" s="272"/>
      <c r="C16" s="272"/>
      <c r="D16" s="272"/>
      <c r="E16" s="273"/>
      <c r="F16" s="43"/>
      <c r="G16" s="100"/>
      <c r="H16" s="104"/>
      <c r="I16" s="108"/>
      <c r="J16" s="274" t="s">
        <v>26</v>
      </c>
      <c r="K16" s="274"/>
      <c r="L16" s="274"/>
      <c r="M16" s="275"/>
    </row>
    <row r="17" spans="1:13" ht="15.75" customHeight="1" x14ac:dyDescent="0.15">
      <c r="A17" s="287"/>
      <c r="B17" s="287"/>
      <c r="C17" s="287"/>
      <c r="D17" s="287"/>
      <c r="E17" s="287"/>
      <c r="F17" s="287"/>
      <c r="G17" s="287"/>
      <c r="H17" s="287"/>
      <c r="I17" s="287"/>
    </row>
    <row r="18" spans="1:13" ht="15.75" customHeight="1" x14ac:dyDescent="0.15">
      <c r="A18" s="38" t="s">
        <v>66</v>
      </c>
      <c r="B18" s="39" t="s">
        <v>74</v>
      </c>
      <c r="C18" s="34" t="s">
        <v>67</v>
      </c>
      <c r="D18" s="288" t="s">
        <v>40</v>
      </c>
      <c r="E18" s="288"/>
      <c r="F18" s="288"/>
      <c r="G18" s="288"/>
      <c r="H18" s="288"/>
      <c r="I18" s="288"/>
      <c r="J18" s="288"/>
      <c r="K18" s="31" t="s">
        <v>56</v>
      </c>
      <c r="L18" s="143" t="s">
        <v>35</v>
      </c>
      <c r="M18" s="33"/>
    </row>
    <row r="19" spans="1:13" ht="15.75" customHeight="1" x14ac:dyDescent="0.15">
      <c r="A19" s="289" t="s">
        <v>26</v>
      </c>
      <c r="B19" s="290"/>
      <c r="C19" s="290"/>
      <c r="D19" s="290"/>
      <c r="E19" s="32"/>
      <c r="F19" s="32"/>
      <c r="G19" s="32"/>
      <c r="H19" s="32"/>
      <c r="I19" s="291" t="s">
        <v>57</v>
      </c>
      <c r="J19" s="291"/>
      <c r="K19" s="291"/>
      <c r="L19" s="291"/>
      <c r="M19" s="292"/>
    </row>
    <row r="20" spans="1:13" ht="15.75" customHeight="1" x14ac:dyDescent="0.15">
      <c r="A20" s="293" t="s">
        <v>68</v>
      </c>
      <c r="B20" s="293"/>
      <c r="C20" s="293"/>
      <c r="D20" s="293"/>
      <c r="E20" s="293"/>
      <c r="F20" s="144" t="s">
        <v>69</v>
      </c>
      <c r="G20" s="144" t="s">
        <v>70</v>
      </c>
      <c r="H20" s="144" t="s">
        <v>71</v>
      </c>
      <c r="I20" s="144" t="s">
        <v>72</v>
      </c>
      <c r="J20" s="294" t="s">
        <v>73</v>
      </c>
      <c r="K20" s="294"/>
      <c r="L20" s="294"/>
      <c r="M20" s="294"/>
    </row>
    <row r="21" spans="1:13" ht="15.75" customHeight="1" x14ac:dyDescent="0.15">
      <c r="A21" s="276" t="s">
        <v>75</v>
      </c>
      <c r="B21" s="277"/>
      <c r="C21" s="277"/>
      <c r="D21" s="277"/>
      <c r="E21" s="278"/>
      <c r="F21" s="41"/>
      <c r="G21" s="97"/>
      <c r="H21" s="101"/>
      <c r="I21" s="105" t="s">
        <v>26</v>
      </c>
      <c r="J21" s="279" t="s">
        <v>76</v>
      </c>
      <c r="K21" s="279"/>
      <c r="L21" s="279"/>
      <c r="M21" s="280"/>
    </row>
    <row r="22" spans="1:13" ht="15.75" customHeight="1" x14ac:dyDescent="0.15">
      <c r="A22" s="281" t="s">
        <v>26</v>
      </c>
      <c r="B22" s="282"/>
      <c r="C22" s="282"/>
      <c r="D22" s="282"/>
      <c r="E22" s="283"/>
      <c r="F22" s="42" t="s">
        <v>77</v>
      </c>
      <c r="G22" s="98"/>
      <c r="H22" s="102"/>
      <c r="I22" s="106"/>
      <c r="J22" s="284" t="s">
        <v>26</v>
      </c>
      <c r="K22" s="285"/>
      <c r="L22" s="285"/>
      <c r="M22" s="286"/>
    </row>
    <row r="23" spans="1:13" ht="15.75" customHeight="1" x14ac:dyDescent="0.15">
      <c r="A23" s="281" t="s">
        <v>78</v>
      </c>
      <c r="B23" s="282"/>
      <c r="C23" s="282"/>
      <c r="D23" s="282"/>
      <c r="E23" s="283"/>
      <c r="F23" s="42"/>
      <c r="G23" s="99"/>
      <c r="H23" s="103"/>
      <c r="I23" s="107" t="s">
        <v>26</v>
      </c>
      <c r="J23" s="284" t="s">
        <v>26</v>
      </c>
      <c r="K23" s="285"/>
      <c r="L23" s="285"/>
      <c r="M23" s="286"/>
    </row>
    <row r="24" spans="1:13" ht="15.75" customHeight="1" x14ac:dyDescent="0.15">
      <c r="A24" s="271" t="s">
        <v>79</v>
      </c>
      <c r="B24" s="272"/>
      <c r="C24" s="272"/>
      <c r="D24" s="272"/>
      <c r="E24" s="273"/>
      <c r="F24" s="43"/>
      <c r="G24" s="100">
        <v>160</v>
      </c>
      <c r="H24" s="104"/>
      <c r="I24" s="108"/>
      <c r="J24" s="274" t="s">
        <v>26</v>
      </c>
      <c r="K24" s="274"/>
      <c r="L24" s="274"/>
      <c r="M24" s="275"/>
    </row>
    <row r="25" spans="1:13" ht="15.75" customHeight="1" x14ac:dyDescent="0.15">
      <c r="A25" s="276" t="s">
        <v>75</v>
      </c>
      <c r="B25" s="277"/>
      <c r="C25" s="277"/>
      <c r="D25" s="277"/>
      <c r="E25" s="278"/>
      <c r="F25" s="41"/>
      <c r="G25" s="97"/>
      <c r="H25" s="101"/>
      <c r="I25" s="105" t="s">
        <v>26</v>
      </c>
      <c r="J25" s="279" t="s">
        <v>80</v>
      </c>
      <c r="K25" s="279"/>
      <c r="L25" s="279"/>
      <c r="M25" s="280"/>
    </row>
    <row r="26" spans="1:13" ht="15.75" customHeight="1" x14ac:dyDescent="0.15">
      <c r="A26" s="281" t="s">
        <v>26</v>
      </c>
      <c r="B26" s="282"/>
      <c r="C26" s="282"/>
      <c r="D26" s="282"/>
      <c r="E26" s="283"/>
      <c r="F26" s="42" t="s">
        <v>77</v>
      </c>
      <c r="G26" s="98"/>
      <c r="H26" s="102"/>
      <c r="I26" s="106"/>
      <c r="J26" s="284" t="s">
        <v>26</v>
      </c>
      <c r="K26" s="285"/>
      <c r="L26" s="285"/>
      <c r="M26" s="286"/>
    </row>
    <row r="27" spans="1:13" ht="15.75" customHeight="1" x14ac:dyDescent="0.15">
      <c r="A27" s="281" t="s">
        <v>81</v>
      </c>
      <c r="B27" s="282"/>
      <c r="C27" s="282"/>
      <c r="D27" s="282"/>
      <c r="E27" s="283"/>
      <c r="F27" s="42"/>
      <c r="G27" s="99"/>
      <c r="H27" s="103"/>
      <c r="I27" s="107" t="s">
        <v>26</v>
      </c>
      <c r="J27" s="284" t="s">
        <v>26</v>
      </c>
      <c r="K27" s="285"/>
      <c r="L27" s="285"/>
      <c r="M27" s="286"/>
    </row>
    <row r="28" spans="1:13" ht="15.75" customHeight="1" x14ac:dyDescent="0.15">
      <c r="A28" s="271" t="s">
        <v>26</v>
      </c>
      <c r="B28" s="272"/>
      <c r="C28" s="272"/>
      <c r="D28" s="272"/>
      <c r="E28" s="273"/>
      <c r="F28" s="43"/>
      <c r="G28" s="100">
        <v>10</v>
      </c>
      <c r="H28" s="104"/>
      <c r="I28" s="108"/>
      <c r="J28" s="274" t="s">
        <v>26</v>
      </c>
      <c r="K28" s="274"/>
      <c r="L28" s="274"/>
      <c r="M28" s="275"/>
    </row>
    <row r="29" spans="1:13" ht="15.75" customHeight="1" x14ac:dyDescent="0.15">
      <c r="A29" s="276" t="s">
        <v>75</v>
      </c>
      <c r="B29" s="277"/>
      <c r="C29" s="277"/>
      <c r="D29" s="277"/>
      <c r="E29" s="278"/>
      <c r="F29" s="41"/>
      <c r="G29" s="97"/>
      <c r="H29" s="101"/>
      <c r="I29" s="105" t="s">
        <v>26</v>
      </c>
      <c r="J29" s="279" t="s">
        <v>82</v>
      </c>
      <c r="K29" s="279"/>
      <c r="L29" s="279"/>
      <c r="M29" s="280"/>
    </row>
    <row r="30" spans="1:13" ht="15.75" customHeight="1" x14ac:dyDescent="0.15">
      <c r="A30" s="281" t="s">
        <v>26</v>
      </c>
      <c r="B30" s="282"/>
      <c r="C30" s="282"/>
      <c r="D30" s="282"/>
      <c r="E30" s="283"/>
      <c r="F30" s="42" t="s">
        <v>77</v>
      </c>
      <c r="G30" s="98"/>
      <c r="H30" s="102"/>
      <c r="I30" s="106"/>
      <c r="J30" s="284" t="s">
        <v>26</v>
      </c>
      <c r="K30" s="285"/>
      <c r="L30" s="285"/>
      <c r="M30" s="286"/>
    </row>
    <row r="31" spans="1:13" ht="15.75" customHeight="1" x14ac:dyDescent="0.15">
      <c r="A31" s="281" t="s">
        <v>83</v>
      </c>
      <c r="B31" s="282"/>
      <c r="C31" s="282"/>
      <c r="D31" s="282"/>
      <c r="E31" s="283"/>
      <c r="F31" s="42"/>
      <c r="G31" s="99"/>
      <c r="H31" s="103"/>
      <c r="I31" s="107" t="s">
        <v>26</v>
      </c>
      <c r="J31" s="284" t="s">
        <v>26</v>
      </c>
      <c r="K31" s="285"/>
      <c r="L31" s="285"/>
      <c r="M31" s="286"/>
    </row>
    <row r="32" spans="1:13" ht="15.75" customHeight="1" x14ac:dyDescent="0.15">
      <c r="A32" s="271" t="s">
        <v>26</v>
      </c>
      <c r="B32" s="272"/>
      <c r="C32" s="272"/>
      <c r="D32" s="272"/>
      <c r="E32" s="273"/>
      <c r="F32" s="43"/>
      <c r="G32" s="100">
        <v>22</v>
      </c>
      <c r="H32" s="104"/>
      <c r="I32" s="108"/>
      <c r="J32" s="274" t="s">
        <v>26</v>
      </c>
      <c r="K32" s="274"/>
      <c r="L32" s="274"/>
      <c r="M32" s="275"/>
    </row>
    <row r="33" spans="1:13" ht="15.75" customHeight="1" x14ac:dyDescent="0.15">
      <c r="A33" s="276" t="s">
        <v>75</v>
      </c>
      <c r="B33" s="277"/>
      <c r="C33" s="277"/>
      <c r="D33" s="277"/>
      <c r="E33" s="278"/>
      <c r="F33" s="41"/>
      <c r="G33" s="97"/>
      <c r="H33" s="101"/>
      <c r="I33" s="105" t="s">
        <v>26</v>
      </c>
      <c r="J33" s="279" t="s">
        <v>84</v>
      </c>
      <c r="K33" s="279"/>
      <c r="L33" s="279"/>
      <c r="M33" s="280"/>
    </row>
    <row r="34" spans="1:13" ht="15.75" customHeight="1" x14ac:dyDescent="0.15">
      <c r="A34" s="281" t="s">
        <v>26</v>
      </c>
      <c r="B34" s="282"/>
      <c r="C34" s="282"/>
      <c r="D34" s="282"/>
      <c r="E34" s="283"/>
      <c r="F34" s="42" t="s">
        <v>77</v>
      </c>
      <c r="G34" s="98"/>
      <c r="H34" s="102"/>
      <c r="I34" s="106"/>
      <c r="J34" s="284" t="s">
        <v>26</v>
      </c>
      <c r="K34" s="285"/>
      <c r="L34" s="285"/>
      <c r="M34" s="286"/>
    </row>
    <row r="35" spans="1:13" ht="15.75" customHeight="1" x14ac:dyDescent="0.15">
      <c r="A35" s="281" t="s">
        <v>85</v>
      </c>
      <c r="B35" s="282"/>
      <c r="C35" s="282"/>
      <c r="D35" s="282"/>
      <c r="E35" s="283"/>
      <c r="F35" s="42"/>
      <c r="G35" s="99"/>
      <c r="H35" s="103"/>
      <c r="I35" s="107" t="s">
        <v>26</v>
      </c>
      <c r="J35" s="284" t="s">
        <v>26</v>
      </c>
      <c r="K35" s="285"/>
      <c r="L35" s="285"/>
      <c r="M35" s="286"/>
    </row>
    <row r="36" spans="1:13" ht="15.75" customHeight="1" x14ac:dyDescent="0.15">
      <c r="A36" s="271" t="s">
        <v>26</v>
      </c>
      <c r="B36" s="272"/>
      <c r="C36" s="272"/>
      <c r="D36" s="272"/>
      <c r="E36" s="273"/>
      <c r="F36" s="43"/>
      <c r="G36" s="100">
        <v>4</v>
      </c>
      <c r="H36" s="104"/>
      <c r="I36" s="108"/>
      <c r="J36" s="274" t="s">
        <v>26</v>
      </c>
      <c r="K36" s="274"/>
      <c r="L36" s="274"/>
      <c r="M36" s="275"/>
    </row>
    <row r="37" spans="1:13" ht="15.75" customHeight="1" x14ac:dyDescent="0.15">
      <c r="A37" s="287" t="s">
        <v>26</v>
      </c>
      <c r="B37" s="287"/>
      <c r="C37" s="287"/>
      <c r="D37" s="287"/>
      <c r="E37" s="287"/>
      <c r="F37" s="287"/>
      <c r="G37" s="287"/>
      <c r="H37" s="287"/>
      <c r="I37" s="287"/>
    </row>
    <row r="38" spans="1:13" ht="15.75" customHeight="1" x14ac:dyDescent="0.15">
      <c r="A38" s="38" t="s">
        <v>66</v>
      </c>
      <c r="B38" s="39" t="s">
        <v>74</v>
      </c>
      <c r="C38" s="34" t="s">
        <v>67</v>
      </c>
      <c r="D38" s="288" t="s">
        <v>40</v>
      </c>
      <c r="E38" s="288"/>
      <c r="F38" s="288"/>
      <c r="G38" s="288"/>
      <c r="H38" s="288"/>
      <c r="I38" s="288"/>
      <c r="J38" s="288"/>
      <c r="K38" s="31" t="s">
        <v>56</v>
      </c>
      <c r="L38" s="143" t="s">
        <v>35</v>
      </c>
      <c r="M38" s="33"/>
    </row>
    <row r="39" spans="1:13" ht="15.75" customHeight="1" x14ac:dyDescent="0.15">
      <c r="A39" s="289" t="s">
        <v>26</v>
      </c>
      <c r="B39" s="290"/>
      <c r="C39" s="290"/>
      <c r="D39" s="290"/>
      <c r="E39" s="32"/>
      <c r="F39" s="32"/>
      <c r="G39" s="32"/>
      <c r="H39" s="32"/>
      <c r="I39" s="291" t="s">
        <v>57</v>
      </c>
      <c r="J39" s="291"/>
      <c r="K39" s="291"/>
      <c r="L39" s="291"/>
      <c r="M39" s="292"/>
    </row>
    <row r="40" spans="1:13" ht="15.75" customHeight="1" x14ac:dyDescent="0.15">
      <c r="A40" s="293" t="s">
        <v>68</v>
      </c>
      <c r="B40" s="293"/>
      <c r="C40" s="293"/>
      <c r="D40" s="293"/>
      <c r="E40" s="293"/>
      <c r="F40" s="144" t="s">
        <v>69</v>
      </c>
      <c r="G40" s="144" t="s">
        <v>70</v>
      </c>
      <c r="H40" s="144" t="s">
        <v>71</v>
      </c>
      <c r="I40" s="144" t="s">
        <v>72</v>
      </c>
      <c r="J40" s="294" t="s">
        <v>73</v>
      </c>
      <c r="K40" s="294"/>
      <c r="L40" s="294"/>
      <c r="M40" s="294"/>
    </row>
    <row r="41" spans="1:13" ht="15.75" customHeight="1" x14ac:dyDescent="0.15">
      <c r="A41" s="276" t="s">
        <v>75</v>
      </c>
      <c r="B41" s="277"/>
      <c r="C41" s="277"/>
      <c r="D41" s="277"/>
      <c r="E41" s="278"/>
      <c r="F41" s="41"/>
      <c r="G41" s="97"/>
      <c r="H41" s="101"/>
      <c r="I41" s="105" t="s">
        <v>26</v>
      </c>
      <c r="J41" s="279" t="s">
        <v>86</v>
      </c>
      <c r="K41" s="279"/>
      <c r="L41" s="279"/>
      <c r="M41" s="280"/>
    </row>
    <row r="42" spans="1:13" ht="15.75" customHeight="1" x14ac:dyDescent="0.15">
      <c r="A42" s="281" t="s">
        <v>26</v>
      </c>
      <c r="B42" s="282"/>
      <c r="C42" s="282"/>
      <c r="D42" s="282"/>
      <c r="E42" s="283"/>
      <c r="F42" s="42" t="s">
        <v>77</v>
      </c>
      <c r="G42" s="98"/>
      <c r="H42" s="102"/>
      <c r="I42" s="106"/>
      <c r="J42" s="284" t="s">
        <v>26</v>
      </c>
      <c r="K42" s="285"/>
      <c r="L42" s="285"/>
      <c r="M42" s="286"/>
    </row>
    <row r="43" spans="1:13" ht="15.75" customHeight="1" x14ac:dyDescent="0.15">
      <c r="A43" s="281" t="s">
        <v>87</v>
      </c>
      <c r="B43" s="282"/>
      <c r="C43" s="282"/>
      <c r="D43" s="282"/>
      <c r="E43" s="283"/>
      <c r="F43" s="42"/>
      <c r="G43" s="99"/>
      <c r="H43" s="103"/>
      <c r="I43" s="107" t="s">
        <v>26</v>
      </c>
      <c r="J43" s="284" t="s">
        <v>26</v>
      </c>
      <c r="K43" s="285"/>
      <c r="L43" s="285"/>
      <c r="M43" s="286"/>
    </row>
    <row r="44" spans="1:13" ht="15.75" customHeight="1" x14ac:dyDescent="0.15">
      <c r="A44" s="271" t="s">
        <v>26</v>
      </c>
      <c r="B44" s="272"/>
      <c r="C44" s="272"/>
      <c r="D44" s="272"/>
      <c r="E44" s="273"/>
      <c r="F44" s="43"/>
      <c r="G44" s="100">
        <v>28</v>
      </c>
      <c r="H44" s="104"/>
      <c r="I44" s="108"/>
      <c r="J44" s="274" t="s">
        <v>26</v>
      </c>
      <c r="K44" s="274"/>
      <c r="L44" s="274"/>
      <c r="M44" s="275"/>
    </row>
    <row r="45" spans="1:13" ht="15.75" customHeight="1" x14ac:dyDescent="0.15">
      <c r="A45" s="276" t="s">
        <v>75</v>
      </c>
      <c r="B45" s="277"/>
      <c r="C45" s="277"/>
      <c r="D45" s="277"/>
      <c r="E45" s="278"/>
      <c r="F45" s="41"/>
      <c r="G45" s="97"/>
      <c r="H45" s="101"/>
      <c r="I45" s="105" t="s">
        <v>26</v>
      </c>
      <c r="J45" s="279" t="s">
        <v>88</v>
      </c>
      <c r="K45" s="279"/>
      <c r="L45" s="279"/>
      <c r="M45" s="280"/>
    </row>
    <row r="46" spans="1:13" ht="15.75" customHeight="1" x14ac:dyDescent="0.15">
      <c r="A46" s="281" t="s">
        <v>26</v>
      </c>
      <c r="B46" s="282"/>
      <c r="C46" s="282"/>
      <c r="D46" s="282"/>
      <c r="E46" s="283"/>
      <c r="F46" s="42" t="s">
        <v>77</v>
      </c>
      <c r="G46" s="98"/>
      <c r="H46" s="102"/>
      <c r="I46" s="106"/>
      <c r="J46" s="284" t="s">
        <v>26</v>
      </c>
      <c r="K46" s="285"/>
      <c r="L46" s="285"/>
      <c r="M46" s="286"/>
    </row>
    <row r="47" spans="1:13" ht="15.75" customHeight="1" x14ac:dyDescent="0.15">
      <c r="A47" s="281" t="s">
        <v>89</v>
      </c>
      <c r="B47" s="282"/>
      <c r="C47" s="282"/>
      <c r="D47" s="282"/>
      <c r="E47" s="283"/>
      <c r="F47" s="42"/>
      <c r="G47" s="99"/>
      <c r="H47" s="103"/>
      <c r="I47" s="107" t="s">
        <v>26</v>
      </c>
      <c r="J47" s="284" t="s">
        <v>26</v>
      </c>
      <c r="K47" s="285"/>
      <c r="L47" s="285"/>
      <c r="M47" s="286"/>
    </row>
    <row r="48" spans="1:13" ht="15.75" customHeight="1" x14ac:dyDescent="0.15">
      <c r="A48" s="271" t="s">
        <v>90</v>
      </c>
      <c r="B48" s="272"/>
      <c r="C48" s="272"/>
      <c r="D48" s="272"/>
      <c r="E48" s="273"/>
      <c r="F48" s="43"/>
      <c r="G48" s="100">
        <v>91</v>
      </c>
      <c r="H48" s="104"/>
      <c r="I48" s="108"/>
      <c r="J48" s="274" t="s">
        <v>26</v>
      </c>
      <c r="K48" s="274"/>
      <c r="L48" s="274"/>
      <c r="M48" s="275"/>
    </row>
    <row r="49" spans="1:13" ht="15.75" customHeight="1" x14ac:dyDescent="0.15">
      <c r="A49" s="276" t="s">
        <v>91</v>
      </c>
      <c r="B49" s="277"/>
      <c r="C49" s="277"/>
      <c r="D49" s="277"/>
      <c r="E49" s="278"/>
      <c r="F49" s="41"/>
      <c r="G49" s="97"/>
      <c r="H49" s="101"/>
      <c r="I49" s="105" t="s">
        <v>26</v>
      </c>
      <c r="J49" s="279" t="s">
        <v>92</v>
      </c>
      <c r="K49" s="279"/>
      <c r="L49" s="279"/>
      <c r="M49" s="280"/>
    </row>
    <row r="50" spans="1:13" ht="15.75" customHeight="1" x14ac:dyDescent="0.15">
      <c r="A50" s="281" t="s">
        <v>26</v>
      </c>
      <c r="B50" s="282"/>
      <c r="C50" s="282"/>
      <c r="D50" s="282"/>
      <c r="E50" s="283"/>
      <c r="F50" s="42" t="s">
        <v>93</v>
      </c>
      <c r="G50" s="98"/>
      <c r="H50" s="102"/>
      <c r="I50" s="106"/>
      <c r="J50" s="284" t="s">
        <v>26</v>
      </c>
      <c r="K50" s="285"/>
      <c r="L50" s="285"/>
      <c r="M50" s="286"/>
    </row>
    <row r="51" spans="1:13" ht="15.75" customHeight="1" x14ac:dyDescent="0.15">
      <c r="A51" s="281" t="s">
        <v>64</v>
      </c>
      <c r="B51" s="282"/>
      <c r="C51" s="282"/>
      <c r="D51" s="282"/>
      <c r="E51" s="283"/>
      <c r="F51" s="42"/>
      <c r="G51" s="99"/>
      <c r="H51" s="103"/>
      <c r="I51" s="107" t="s">
        <v>26</v>
      </c>
      <c r="J51" s="284" t="s">
        <v>26</v>
      </c>
      <c r="K51" s="285"/>
      <c r="L51" s="285"/>
      <c r="M51" s="286"/>
    </row>
    <row r="52" spans="1:13" ht="15.75" customHeight="1" x14ac:dyDescent="0.15">
      <c r="A52" s="271" t="s">
        <v>26</v>
      </c>
      <c r="B52" s="272"/>
      <c r="C52" s="272"/>
      <c r="D52" s="272"/>
      <c r="E52" s="273"/>
      <c r="F52" s="43"/>
      <c r="G52" s="100">
        <v>20</v>
      </c>
      <c r="H52" s="104"/>
      <c r="I52" s="108"/>
      <c r="J52" s="274" t="s">
        <v>26</v>
      </c>
      <c r="K52" s="274"/>
      <c r="L52" s="274"/>
      <c r="M52" s="275"/>
    </row>
    <row r="53" spans="1:13" ht="15.75" customHeight="1" x14ac:dyDescent="0.15">
      <c r="A53" s="276" t="s">
        <v>94</v>
      </c>
      <c r="B53" s="277"/>
      <c r="C53" s="277"/>
      <c r="D53" s="277"/>
      <c r="E53" s="278"/>
      <c r="F53" s="41"/>
      <c r="G53" s="97"/>
      <c r="H53" s="101"/>
      <c r="I53" s="105" t="s">
        <v>26</v>
      </c>
      <c r="J53" s="279" t="s">
        <v>95</v>
      </c>
      <c r="K53" s="279"/>
      <c r="L53" s="279"/>
      <c r="M53" s="280"/>
    </row>
    <row r="54" spans="1:13" ht="15.75" customHeight="1" x14ac:dyDescent="0.15">
      <c r="A54" s="281" t="s">
        <v>26</v>
      </c>
      <c r="B54" s="282"/>
      <c r="C54" s="282"/>
      <c r="D54" s="282"/>
      <c r="E54" s="283"/>
      <c r="F54" s="42" t="s">
        <v>93</v>
      </c>
      <c r="G54" s="98"/>
      <c r="H54" s="102"/>
      <c r="I54" s="106"/>
      <c r="J54" s="284" t="s">
        <v>26</v>
      </c>
      <c r="K54" s="285"/>
      <c r="L54" s="285"/>
      <c r="M54" s="286"/>
    </row>
    <row r="55" spans="1:13" ht="15.75" customHeight="1" x14ac:dyDescent="0.15">
      <c r="A55" s="281" t="s">
        <v>96</v>
      </c>
      <c r="B55" s="282"/>
      <c r="C55" s="282"/>
      <c r="D55" s="282"/>
      <c r="E55" s="283"/>
      <c r="F55" s="42"/>
      <c r="G55" s="99"/>
      <c r="H55" s="103"/>
      <c r="I55" s="107" t="s">
        <v>26</v>
      </c>
      <c r="J55" s="284" t="s">
        <v>26</v>
      </c>
      <c r="K55" s="285"/>
      <c r="L55" s="285"/>
      <c r="M55" s="286"/>
    </row>
    <row r="56" spans="1:13" ht="15.75" customHeight="1" x14ac:dyDescent="0.15">
      <c r="A56" s="271" t="s">
        <v>26</v>
      </c>
      <c r="B56" s="272"/>
      <c r="C56" s="272"/>
      <c r="D56" s="272"/>
      <c r="E56" s="273"/>
      <c r="F56" s="43"/>
      <c r="G56" s="100">
        <v>20</v>
      </c>
      <c r="H56" s="104"/>
      <c r="I56" s="108"/>
      <c r="J56" s="274" t="s">
        <v>26</v>
      </c>
      <c r="K56" s="274"/>
      <c r="L56" s="274"/>
      <c r="M56" s="275"/>
    </row>
    <row r="57" spans="1:13" ht="15.75" customHeight="1" x14ac:dyDescent="0.15">
      <c r="A57" s="276" t="s">
        <v>64</v>
      </c>
      <c r="B57" s="277"/>
      <c r="C57" s="277"/>
      <c r="D57" s="277"/>
      <c r="E57" s="278"/>
      <c r="F57" s="41"/>
      <c r="G57" s="97"/>
      <c r="H57" s="101"/>
      <c r="I57" s="105" t="s">
        <v>26</v>
      </c>
      <c r="J57" s="279" t="s">
        <v>26</v>
      </c>
      <c r="K57" s="279"/>
      <c r="L57" s="279"/>
      <c r="M57" s="280"/>
    </row>
    <row r="58" spans="1:13" ht="15.75" customHeight="1" x14ac:dyDescent="0.15">
      <c r="A58" s="281" t="s">
        <v>26</v>
      </c>
      <c r="B58" s="282"/>
      <c r="C58" s="282"/>
      <c r="D58" s="282"/>
      <c r="E58" s="283"/>
      <c r="F58" s="42" t="s">
        <v>26</v>
      </c>
      <c r="G58" s="98"/>
      <c r="H58" s="102"/>
      <c r="I58" s="106"/>
      <c r="J58" s="284" t="s">
        <v>26</v>
      </c>
      <c r="K58" s="285"/>
      <c r="L58" s="285"/>
      <c r="M58" s="286"/>
    </row>
    <row r="59" spans="1:13" ht="15.75" customHeight="1" x14ac:dyDescent="0.15">
      <c r="A59" s="281" t="s">
        <v>65</v>
      </c>
      <c r="B59" s="282"/>
      <c r="C59" s="282"/>
      <c r="D59" s="282"/>
      <c r="E59" s="283"/>
      <c r="F59" s="42"/>
      <c r="G59" s="99"/>
      <c r="H59" s="103"/>
      <c r="I59" s="107" t="s">
        <v>26</v>
      </c>
      <c r="J59" s="284" t="s">
        <v>26</v>
      </c>
      <c r="K59" s="285"/>
      <c r="L59" s="285"/>
      <c r="M59" s="286"/>
    </row>
    <row r="60" spans="1:13" ht="15.75" customHeight="1" x14ac:dyDescent="0.15">
      <c r="A60" s="271" t="s">
        <v>26</v>
      </c>
      <c r="B60" s="272"/>
      <c r="C60" s="272"/>
      <c r="D60" s="272"/>
      <c r="E60" s="273"/>
      <c r="F60" s="43"/>
      <c r="G60" s="100"/>
      <c r="H60" s="104"/>
      <c r="I60" s="108"/>
      <c r="J60" s="274" t="s">
        <v>26</v>
      </c>
      <c r="K60" s="274"/>
      <c r="L60" s="274"/>
      <c r="M60" s="275"/>
    </row>
    <row r="61" spans="1:13" ht="15.75" customHeight="1" x14ac:dyDescent="0.15">
      <c r="A61" s="287"/>
      <c r="B61" s="287"/>
      <c r="C61" s="287"/>
      <c r="D61" s="287"/>
      <c r="E61" s="287"/>
      <c r="F61" s="287"/>
      <c r="G61" s="287"/>
      <c r="H61" s="287"/>
      <c r="I61" s="287"/>
    </row>
    <row r="62" spans="1:13" ht="15.75" customHeight="1" x14ac:dyDescent="0.15">
      <c r="A62" s="38" t="s">
        <v>66</v>
      </c>
      <c r="B62" s="39" t="s">
        <v>97</v>
      </c>
      <c r="C62" s="34" t="s">
        <v>67</v>
      </c>
      <c r="D62" s="288" t="s">
        <v>42</v>
      </c>
      <c r="E62" s="288"/>
      <c r="F62" s="288"/>
      <c r="G62" s="288"/>
      <c r="H62" s="288"/>
      <c r="I62" s="288"/>
      <c r="J62" s="288"/>
      <c r="K62" s="31" t="s">
        <v>56</v>
      </c>
      <c r="L62" s="143" t="s">
        <v>35</v>
      </c>
      <c r="M62" s="33"/>
    </row>
    <row r="63" spans="1:13" ht="15.75" customHeight="1" x14ac:dyDescent="0.15">
      <c r="A63" s="289" t="s">
        <v>26</v>
      </c>
      <c r="B63" s="290"/>
      <c r="C63" s="290"/>
      <c r="D63" s="290"/>
      <c r="E63" s="32"/>
      <c r="F63" s="32"/>
      <c r="G63" s="32"/>
      <c r="H63" s="32"/>
      <c r="I63" s="291" t="s">
        <v>57</v>
      </c>
      <c r="J63" s="291"/>
      <c r="K63" s="291"/>
      <c r="L63" s="291"/>
      <c r="M63" s="292"/>
    </row>
    <row r="64" spans="1:13" ht="15.75" customHeight="1" x14ac:dyDescent="0.15">
      <c r="A64" s="293" t="s">
        <v>68</v>
      </c>
      <c r="B64" s="293"/>
      <c r="C64" s="293"/>
      <c r="D64" s="293"/>
      <c r="E64" s="293"/>
      <c r="F64" s="144" t="s">
        <v>69</v>
      </c>
      <c r="G64" s="144" t="s">
        <v>70</v>
      </c>
      <c r="H64" s="144" t="s">
        <v>71</v>
      </c>
      <c r="I64" s="144" t="s">
        <v>72</v>
      </c>
      <c r="J64" s="294" t="s">
        <v>73</v>
      </c>
      <c r="K64" s="294"/>
      <c r="L64" s="294"/>
      <c r="M64" s="294"/>
    </row>
    <row r="65" spans="1:13" ht="15.75" customHeight="1" x14ac:dyDescent="0.15">
      <c r="A65" s="276" t="s">
        <v>98</v>
      </c>
      <c r="B65" s="277"/>
      <c r="C65" s="277"/>
      <c r="D65" s="277"/>
      <c r="E65" s="278"/>
      <c r="F65" s="41"/>
      <c r="G65" s="97"/>
      <c r="H65" s="101"/>
      <c r="I65" s="105" t="s">
        <v>26</v>
      </c>
      <c r="J65" s="279" t="s">
        <v>99</v>
      </c>
      <c r="K65" s="279"/>
      <c r="L65" s="279"/>
      <c r="M65" s="280"/>
    </row>
    <row r="66" spans="1:13" ht="15.75" customHeight="1" x14ac:dyDescent="0.15">
      <c r="A66" s="281" t="s">
        <v>26</v>
      </c>
      <c r="B66" s="282"/>
      <c r="C66" s="282"/>
      <c r="D66" s="282"/>
      <c r="E66" s="283"/>
      <c r="F66" s="42" t="s">
        <v>35</v>
      </c>
      <c r="G66" s="98"/>
      <c r="H66" s="102"/>
      <c r="I66" s="106"/>
      <c r="J66" s="284" t="s">
        <v>26</v>
      </c>
      <c r="K66" s="285"/>
      <c r="L66" s="285"/>
      <c r="M66" s="286"/>
    </row>
    <row r="67" spans="1:13" ht="15.75" customHeight="1" x14ac:dyDescent="0.15">
      <c r="A67" s="281" t="s">
        <v>64</v>
      </c>
      <c r="B67" s="282"/>
      <c r="C67" s="282"/>
      <c r="D67" s="282"/>
      <c r="E67" s="283"/>
      <c r="F67" s="42"/>
      <c r="G67" s="99"/>
      <c r="H67" s="103"/>
      <c r="I67" s="107" t="s">
        <v>26</v>
      </c>
      <c r="J67" s="284" t="s">
        <v>26</v>
      </c>
      <c r="K67" s="285"/>
      <c r="L67" s="285"/>
      <c r="M67" s="286"/>
    </row>
    <row r="68" spans="1:13" ht="15.75" customHeight="1" x14ac:dyDescent="0.15">
      <c r="A68" s="271" t="s">
        <v>26</v>
      </c>
      <c r="B68" s="272"/>
      <c r="C68" s="272"/>
      <c r="D68" s="272"/>
      <c r="E68" s="273"/>
      <c r="F68" s="43"/>
      <c r="G68" s="100">
        <v>1</v>
      </c>
      <c r="H68" s="104"/>
      <c r="I68" s="108"/>
      <c r="J68" s="274" t="s">
        <v>26</v>
      </c>
      <c r="K68" s="274"/>
      <c r="L68" s="274"/>
      <c r="M68" s="275"/>
    </row>
    <row r="69" spans="1:13" ht="15.75" customHeight="1" x14ac:dyDescent="0.15">
      <c r="A69" s="276" t="s">
        <v>64</v>
      </c>
      <c r="B69" s="277"/>
      <c r="C69" s="277"/>
      <c r="D69" s="277"/>
      <c r="E69" s="278"/>
      <c r="F69" s="41"/>
      <c r="G69" s="97"/>
      <c r="H69" s="101"/>
      <c r="I69" s="105" t="s">
        <v>26</v>
      </c>
      <c r="J69" s="279" t="s">
        <v>26</v>
      </c>
      <c r="K69" s="279"/>
      <c r="L69" s="279"/>
      <c r="M69" s="280"/>
    </row>
    <row r="70" spans="1:13" ht="15.75" customHeight="1" x14ac:dyDescent="0.15">
      <c r="A70" s="281" t="s">
        <v>26</v>
      </c>
      <c r="B70" s="282"/>
      <c r="C70" s="282"/>
      <c r="D70" s="282"/>
      <c r="E70" s="283"/>
      <c r="F70" s="42" t="s">
        <v>26</v>
      </c>
      <c r="G70" s="98"/>
      <c r="H70" s="102"/>
      <c r="I70" s="106"/>
      <c r="J70" s="284" t="s">
        <v>26</v>
      </c>
      <c r="K70" s="285"/>
      <c r="L70" s="285"/>
      <c r="M70" s="286"/>
    </row>
    <row r="71" spans="1:13" ht="15.75" customHeight="1" x14ac:dyDescent="0.15">
      <c r="A71" s="281" t="s">
        <v>65</v>
      </c>
      <c r="B71" s="282"/>
      <c r="C71" s="282"/>
      <c r="D71" s="282"/>
      <c r="E71" s="283"/>
      <c r="F71" s="42"/>
      <c r="G71" s="99"/>
      <c r="H71" s="103"/>
      <c r="I71" s="107" t="s">
        <v>26</v>
      </c>
      <c r="J71" s="284" t="s">
        <v>26</v>
      </c>
      <c r="K71" s="285"/>
      <c r="L71" s="285"/>
      <c r="M71" s="286"/>
    </row>
    <row r="72" spans="1:13" ht="15.75" customHeight="1" x14ac:dyDescent="0.15">
      <c r="A72" s="271" t="s">
        <v>26</v>
      </c>
      <c r="B72" s="272"/>
      <c r="C72" s="272"/>
      <c r="D72" s="272"/>
      <c r="E72" s="273"/>
      <c r="F72" s="43"/>
      <c r="G72" s="100"/>
      <c r="H72" s="104"/>
      <c r="I72" s="108"/>
      <c r="J72" s="274" t="s">
        <v>26</v>
      </c>
      <c r="K72" s="274"/>
      <c r="L72" s="274"/>
      <c r="M72" s="275"/>
    </row>
  </sheetData>
  <mergeCells count="136">
    <mergeCell ref="A1:I1"/>
    <mergeCell ref="D2:J2"/>
    <mergeCell ref="A3:D3"/>
    <mergeCell ref="I3:M3"/>
    <mergeCell ref="A4:E4"/>
    <mergeCell ref="J4:M4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24:E24"/>
    <mergeCell ref="J24:M24"/>
    <mergeCell ref="A21:E21"/>
    <mergeCell ref="J21:M21"/>
    <mergeCell ref="A22:E22"/>
    <mergeCell ref="J22:M22"/>
    <mergeCell ref="A23:E23"/>
    <mergeCell ref="J23:M23"/>
    <mergeCell ref="A17:I17"/>
    <mergeCell ref="D18:J18"/>
    <mergeCell ref="A19:D19"/>
    <mergeCell ref="I19:M19"/>
    <mergeCell ref="A20:E20"/>
    <mergeCell ref="J20:M20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65:E65"/>
    <mergeCell ref="J65:M65"/>
    <mergeCell ref="A66:E66"/>
    <mergeCell ref="J66:M66"/>
    <mergeCell ref="A67:E67"/>
    <mergeCell ref="J67:M67"/>
    <mergeCell ref="A61:I61"/>
    <mergeCell ref="D62:J62"/>
    <mergeCell ref="A63:D63"/>
    <mergeCell ref="I63:M63"/>
    <mergeCell ref="A64:E64"/>
    <mergeCell ref="J64:M64"/>
    <mergeCell ref="A72:E72"/>
    <mergeCell ref="J72:M72"/>
    <mergeCell ref="A69:E69"/>
    <mergeCell ref="J69:M69"/>
    <mergeCell ref="A70:E70"/>
    <mergeCell ref="J70:M70"/>
    <mergeCell ref="A71:E71"/>
    <mergeCell ref="J71:M71"/>
    <mergeCell ref="A68:E68"/>
    <mergeCell ref="J68:M68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03-39-0034-3-001-00&amp;R&amp;"ＭＳ 明朝,標準"&amp;11伊賀市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8"/>
  <sheetViews>
    <sheetView topLeftCell="A37"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7" t="s">
        <v>26</v>
      </c>
      <c r="B1" s="9" t="s">
        <v>58</v>
      </c>
      <c r="C1" s="10"/>
      <c r="D1" s="9"/>
      <c r="E1" s="9"/>
      <c r="F1" s="9"/>
      <c r="G1" s="9"/>
      <c r="H1" s="9" t="s">
        <v>66</v>
      </c>
      <c r="I1" s="10" t="s">
        <v>55</v>
      </c>
      <c r="J1" s="9" t="s">
        <v>100</v>
      </c>
      <c r="K1" s="9" t="s">
        <v>104</v>
      </c>
      <c r="L1" s="26"/>
    </row>
    <row r="2" spans="1:12" ht="16.149999999999999" customHeight="1" x14ac:dyDescent="0.15">
      <c r="A2" s="25" t="s">
        <v>26</v>
      </c>
      <c r="B2" s="5" t="s">
        <v>105</v>
      </c>
      <c r="C2" s="7"/>
      <c r="D2" s="5"/>
      <c r="E2" s="5"/>
      <c r="F2" s="5"/>
      <c r="G2" s="6"/>
      <c r="H2" s="5"/>
      <c r="I2" s="24"/>
      <c r="J2" s="23" t="s">
        <v>106</v>
      </c>
      <c r="K2" s="22" t="s">
        <v>60</v>
      </c>
      <c r="L2" s="21" t="s">
        <v>101</v>
      </c>
    </row>
    <row r="3" spans="1:12" ht="16.149999999999999" customHeight="1" x14ac:dyDescent="0.15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 x14ac:dyDescent="0.15">
      <c r="A4" s="18" t="s">
        <v>102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103</v>
      </c>
      <c r="H4" s="17"/>
      <c r="I4" s="17"/>
      <c r="J4" s="17"/>
      <c r="K4" s="17"/>
      <c r="L4" s="16"/>
    </row>
    <row r="5" spans="1:12" ht="16.149999999999999" customHeight="1" x14ac:dyDescent="0.15">
      <c r="A5" s="299" t="s">
        <v>58</v>
      </c>
      <c r="B5" s="300"/>
      <c r="C5" s="15"/>
      <c r="D5" s="90"/>
      <c r="E5" s="91"/>
      <c r="F5" s="92"/>
      <c r="G5" s="13" t="s">
        <v>107</v>
      </c>
      <c r="H5" s="5"/>
      <c r="I5" s="5"/>
      <c r="J5" s="5"/>
      <c r="K5" s="5"/>
      <c r="L5" s="4"/>
    </row>
    <row r="6" spans="1:12" ht="16.149999999999999" customHeight="1" x14ac:dyDescent="0.15">
      <c r="A6" s="295"/>
      <c r="B6" s="296"/>
      <c r="C6" s="14"/>
      <c r="D6" s="87"/>
      <c r="E6" s="93"/>
      <c r="F6" s="94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 x14ac:dyDescent="0.15">
      <c r="A7" s="295" t="s">
        <v>108</v>
      </c>
      <c r="B7" s="296"/>
      <c r="C7" s="14" t="s">
        <v>60</v>
      </c>
      <c r="D7" s="87">
        <v>1</v>
      </c>
      <c r="E7" s="88"/>
      <c r="F7" s="94"/>
      <c r="G7" s="13" t="s">
        <v>26</v>
      </c>
      <c r="H7" s="5"/>
      <c r="I7" s="5"/>
      <c r="J7" s="5"/>
      <c r="K7" s="5"/>
      <c r="L7" s="4"/>
    </row>
    <row r="8" spans="1:12" ht="16.149999999999999" customHeight="1" x14ac:dyDescent="0.15">
      <c r="A8" s="297"/>
      <c r="B8" s="298"/>
      <c r="C8" s="12"/>
      <c r="D8" s="95"/>
      <c r="E8" s="89"/>
      <c r="F8" s="96"/>
      <c r="G8" s="11" t="s">
        <v>26</v>
      </c>
      <c r="H8" s="3"/>
      <c r="I8" s="3"/>
      <c r="J8" s="3"/>
      <c r="K8" s="3"/>
      <c r="L8" s="2"/>
    </row>
    <row r="9" spans="1:12" ht="16.149999999999999" customHeight="1" x14ac:dyDescent="0.15">
      <c r="A9" s="299" t="s">
        <v>26</v>
      </c>
      <c r="B9" s="300"/>
      <c r="C9" s="15"/>
      <c r="D9" s="90"/>
      <c r="E9" s="91"/>
      <c r="F9" s="92"/>
      <c r="G9" s="13" t="s">
        <v>26</v>
      </c>
      <c r="H9" s="5"/>
      <c r="I9" s="5"/>
      <c r="J9" s="5"/>
      <c r="K9" s="5"/>
      <c r="L9" s="4"/>
    </row>
    <row r="10" spans="1:12" ht="16.149999999999999" customHeight="1" x14ac:dyDescent="0.15">
      <c r="A10" s="295"/>
      <c r="B10" s="296"/>
      <c r="C10" s="14"/>
      <c r="D10" s="87"/>
      <c r="E10" s="93"/>
      <c r="F10" s="94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 x14ac:dyDescent="0.15">
      <c r="A11" s="295" t="s">
        <v>109</v>
      </c>
      <c r="B11" s="296"/>
      <c r="C11" s="14" t="s">
        <v>60</v>
      </c>
      <c r="D11" s="87">
        <v>1</v>
      </c>
      <c r="E11" s="88"/>
      <c r="F11" s="94"/>
      <c r="G11" s="13" t="s">
        <v>26</v>
      </c>
      <c r="H11" s="5"/>
      <c r="I11" s="5"/>
      <c r="J11" s="5"/>
      <c r="K11" s="5"/>
      <c r="L11" s="4"/>
    </row>
    <row r="12" spans="1:12" ht="16.149999999999999" customHeight="1" x14ac:dyDescent="0.15">
      <c r="A12" s="297"/>
      <c r="B12" s="298"/>
      <c r="C12" s="12"/>
      <c r="D12" s="95"/>
      <c r="E12" s="89"/>
      <c r="F12" s="96"/>
      <c r="G12" s="11" t="s">
        <v>26</v>
      </c>
      <c r="H12" s="3"/>
      <c r="I12" s="3"/>
      <c r="J12" s="3"/>
      <c r="K12" s="3"/>
      <c r="L12" s="2"/>
    </row>
    <row r="13" spans="1:12" ht="16.149999999999999" customHeight="1" x14ac:dyDescent="0.15">
      <c r="A13" s="299" t="s">
        <v>26</v>
      </c>
      <c r="B13" s="300"/>
      <c r="C13" s="15"/>
      <c r="D13" s="90"/>
      <c r="E13" s="91"/>
      <c r="F13" s="92"/>
      <c r="G13" s="13" t="s">
        <v>26</v>
      </c>
      <c r="H13" s="5"/>
      <c r="I13" s="5"/>
      <c r="J13" s="5"/>
      <c r="K13" s="5"/>
      <c r="L13" s="4"/>
    </row>
    <row r="14" spans="1:12" ht="16.149999999999999" customHeight="1" x14ac:dyDescent="0.15">
      <c r="A14" s="295"/>
      <c r="B14" s="296"/>
      <c r="C14" s="14"/>
      <c r="D14" s="87"/>
      <c r="E14" s="93"/>
      <c r="F14" s="94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 x14ac:dyDescent="0.15">
      <c r="A15" s="295" t="s">
        <v>110</v>
      </c>
      <c r="B15" s="296"/>
      <c r="C15" s="14" t="s">
        <v>60</v>
      </c>
      <c r="D15" s="87">
        <v>1</v>
      </c>
      <c r="E15" s="88" t="s">
        <v>101</v>
      </c>
      <c r="F15" s="94"/>
      <c r="G15" s="13" t="s">
        <v>26</v>
      </c>
      <c r="H15" s="5"/>
      <c r="I15" s="5"/>
      <c r="J15" s="5"/>
      <c r="K15" s="5"/>
      <c r="L15" s="4"/>
    </row>
    <row r="16" spans="1:12" ht="16.149999999999999" customHeight="1" x14ac:dyDescent="0.15">
      <c r="A16" s="297"/>
      <c r="B16" s="298"/>
      <c r="C16" s="12"/>
      <c r="D16" s="95"/>
      <c r="E16" s="89"/>
      <c r="F16" s="96"/>
      <c r="G16" s="11" t="s">
        <v>26</v>
      </c>
      <c r="H16" s="3"/>
      <c r="I16" s="3"/>
      <c r="J16" s="3"/>
      <c r="K16" s="3"/>
      <c r="L16" s="2"/>
    </row>
    <row r="18" spans="1:12" ht="16.149999999999999" customHeight="1" x14ac:dyDescent="0.15">
      <c r="A18" s="27" t="s">
        <v>26</v>
      </c>
      <c r="B18" s="9" t="s">
        <v>58</v>
      </c>
      <c r="C18" s="10"/>
      <c r="D18" s="9"/>
      <c r="E18" s="9"/>
      <c r="F18" s="9"/>
      <c r="G18" s="9"/>
      <c r="H18" s="9" t="s">
        <v>66</v>
      </c>
      <c r="I18" s="10" t="s">
        <v>74</v>
      </c>
      <c r="J18" s="9" t="s">
        <v>100</v>
      </c>
      <c r="K18" s="9" t="s">
        <v>104</v>
      </c>
      <c r="L18" s="26"/>
    </row>
    <row r="19" spans="1:12" ht="16.149999999999999" customHeight="1" x14ac:dyDescent="0.15">
      <c r="A19" s="25" t="s">
        <v>26</v>
      </c>
      <c r="B19" s="5" t="s">
        <v>105</v>
      </c>
      <c r="C19" s="7"/>
      <c r="D19" s="5"/>
      <c r="E19" s="5"/>
      <c r="F19" s="5"/>
      <c r="G19" s="6"/>
      <c r="H19" s="5"/>
      <c r="I19" s="24"/>
      <c r="J19" s="23" t="s">
        <v>106</v>
      </c>
      <c r="K19" s="22" t="s">
        <v>60</v>
      </c>
      <c r="L19" s="21" t="s">
        <v>101</v>
      </c>
    </row>
    <row r="20" spans="1:12" ht="16.149999999999999" customHeight="1" x14ac:dyDescent="0.15">
      <c r="A20" s="8" t="s">
        <v>26</v>
      </c>
      <c r="B20" s="5"/>
      <c r="C20" s="7"/>
      <c r="D20" s="5"/>
      <c r="E20" s="5"/>
      <c r="F20" s="5"/>
      <c r="G20" s="6"/>
      <c r="H20" s="6"/>
      <c r="I20" s="6"/>
      <c r="J20" s="6"/>
      <c r="K20" s="6"/>
      <c r="L20" s="21"/>
    </row>
    <row r="21" spans="1:12" ht="16.149999999999999" customHeight="1" x14ac:dyDescent="0.15">
      <c r="A21" s="18" t="s">
        <v>102</v>
      </c>
      <c r="B21" s="20"/>
      <c r="C21" s="19" t="s">
        <v>10</v>
      </c>
      <c r="D21" s="19" t="s">
        <v>9</v>
      </c>
      <c r="E21" s="19" t="s">
        <v>8</v>
      </c>
      <c r="F21" s="19" t="s">
        <v>7</v>
      </c>
      <c r="G21" s="18" t="s">
        <v>103</v>
      </c>
      <c r="H21" s="17"/>
      <c r="I21" s="17"/>
      <c r="J21" s="17"/>
      <c r="K21" s="17"/>
      <c r="L21" s="16"/>
    </row>
    <row r="22" spans="1:12" ht="16.149999999999999" customHeight="1" x14ac:dyDescent="0.15">
      <c r="A22" s="299" t="s">
        <v>58</v>
      </c>
      <c r="B22" s="300"/>
      <c r="C22" s="15"/>
      <c r="D22" s="90"/>
      <c r="E22" s="91"/>
      <c r="F22" s="92"/>
      <c r="G22" s="13" t="s">
        <v>111</v>
      </c>
      <c r="H22" s="5"/>
      <c r="I22" s="5"/>
      <c r="J22" s="5"/>
      <c r="K22" s="5"/>
      <c r="L22" s="4"/>
    </row>
    <row r="23" spans="1:12" ht="16.149999999999999" customHeight="1" x14ac:dyDescent="0.15">
      <c r="A23" s="295"/>
      <c r="B23" s="296"/>
      <c r="C23" s="14"/>
      <c r="D23" s="87"/>
      <c r="E23" s="93"/>
      <c r="F23" s="94" t="s">
        <v>26</v>
      </c>
      <c r="G23" s="13" t="s">
        <v>26</v>
      </c>
      <c r="H23" s="5"/>
      <c r="I23" s="5"/>
      <c r="J23" s="5"/>
      <c r="K23" s="5"/>
      <c r="L23" s="4"/>
    </row>
    <row r="24" spans="1:12" ht="16.149999999999999" customHeight="1" x14ac:dyDescent="0.15">
      <c r="A24" s="295" t="s">
        <v>108</v>
      </c>
      <c r="B24" s="296"/>
      <c r="C24" s="14" t="s">
        <v>60</v>
      </c>
      <c r="D24" s="87">
        <v>1</v>
      </c>
      <c r="E24" s="88"/>
      <c r="F24" s="94"/>
      <c r="G24" s="13" t="s">
        <v>26</v>
      </c>
      <c r="H24" s="5"/>
      <c r="I24" s="5"/>
      <c r="J24" s="5"/>
      <c r="K24" s="5"/>
      <c r="L24" s="4"/>
    </row>
    <row r="25" spans="1:12" ht="16.149999999999999" customHeight="1" x14ac:dyDescent="0.15">
      <c r="A25" s="297"/>
      <c r="B25" s="298"/>
      <c r="C25" s="12"/>
      <c r="D25" s="95"/>
      <c r="E25" s="89"/>
      <c r="F25" s="96"/>
      <c r="G25" s="11" t="s">
        <v>26</v>
      </c>
      <c r="H25" s="3"/>
      <c r="I25" s="3"/>
      <c r="J25" s="3"/>
      <c r="K25" s="3"/>
      <c r="L25" s="2"/>
    </row>
    <row r="26" spans="1:12" ht="16.149999999999999" customHeight="1" x14ac:dyDescent="0.15">
      <c r="A26" s="299" t="s">
        <v>26</v>
      </c>
      <c r="B26" s="300"/>
      <c r="C26" s="15"/>
      <c r="D26" s="90"/>
      <c r="E26" s="91"/>
      <c r="F26" s="92"/>
      <c r="G26" s="13" t="s">
        <v>26</v>
      </c>
      <c r="H26" s="5"/>
      <c r="I26" s="5"/>
      <c r="J26" s="5"/>
      <c r="K26" s="5"/>
      <c r="L26" s="4"/>
    </row>
    <row r="27" spans="1:12" ht="16.149999999999999" customHeight="1" x14ac:dyDescent="0.15">
      <c r="A27" s="295"/>
      <c r="B27" s="296"/>
      <c r="C27" s="14"/>
      <c r="D27" s="87"/>
      <c r="E27" s="93"/>
      <c r="F27" s="94" t="s">
        <v>26</v>
      </c>
      <c r="G27" s="13" t="s">
        <v>26</v>
      </c>
      <c r="H27" s="5"/>
      <c r="I27" s="5"/>
      <c r="J27" s="5"/>
      <c r="K27" s="5"/>
      <c r="L27" s="4"/>
    </row>
    <row r="28" spans="1:12" ht="16.149999999999999" customHeight="1" x14ac:dyDescent="0.15">
      <c r="A28" s="295" t="s">
        <v>109</v>
      </c>
      <c r="B28" s="296"/>
      <c r="C28" s="14" t="s">
        <v>60</v>
      </c>
      <c r="D28" s="87">
        <v>1</v>
      </c>
      <c r="E28" s="88"/>
      <c r="F28" s="94"/>
      <c r="G28" s="13" t="s">
        <v>26</v>
      </c>
      <c r="H28" s="5"/>
      <c r="I28" s="5"/>
      <c r="J28" s="5"/>
      <c r="K28" s="5"/>
      <c r="L28" s="4"/>
    </row>
    <row r="29" spans="1:12" ht="16.149999999999999" customHeight="1" x14ac:dyDescent="0.15">
      <c r="A29" s="297"/>
      <c r="B29" s="298"/>
      <c r="C29" s="12"/>
      <c r="D29" s="95"/>
      <c r="E29" s="89"/>
      <c r="F29" s="96"/>
      <c r="G29" s="11" t="s">
        <v>26</v>
      </c>
      <c r="H29" s="3"/>
      <c r="I29" s="3"/>
      <c r="J29" s="3"/>
      <c r="K29" s="3"/>
      <c r="L29" s="2"/>
    </row>
    <row r="30" spans="1:12" ht="16.149999999999999" customHeight="1" x14ac:dyDescent="0.15">
      <c r="A30" s="299" t="s">
        <v>26</v>
      </c>
      <c r="B30" s="300"/>
      <c r="C30" s="15"/>
      <c r="D30" s="90"/>
      <c r="E30" s="91"/>
      <c r="F30" s="92"/>
      <c r="G30" s="13" t="s">
        <v>26</v>
      </c>
      <c r="H30" s="5"/>
      <c r="I30" s="5"/>
      <c r="J30" s="5"/>
      <c r="K30" s="5"/>
      <c r="L30" s="4"/>
    </row>
    <row r="31" spans="1:12" ht="16.149999999999999" customHeight="1" x14ac:dyDescent="0.15">
      <c r="A31" s="295"/>
      <c r="B31" s="296"/>
      <c r="C31" s="14"/>
      <c r="D31" s="87"/>
      <c r="E31" s="93"/>
      <c r="F31" s="94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 x14ac:dyDescent="0.15">
      <c r="A32" s="295" t="s">
        <v>110</v>
      </c>
      <c r="B32" s="296"/>
      <c r="C32" s="14" t="s">
        <v>60</v>
      </c>
      <c r="D32" s="87">
        <v>1</v>
      </c>
      <c r="E32" s="88" t="s">
        <v>101</v>
      </c>
      <c r="F32" s="94"/>
      <c r="G32" s="13" t="s">
        <v>26</v>
      </c>
      <c r="H32" s="5"/>
      <c r="I32" s="5"/>
      <c r="J32" s="5"/>
      <c r="K32" s="5"/>
      <c r="L32" s="4"/>
    </row>
    <row r="33" spans="1:12" ht="16.149999999999999" customHeight="1" x14ac:dyDescent="0.15">
      <c r="A33" s="297"/>
      <c r="B33" s="298"/>
      <c r="C33" s="12"/>
      <c r="D33" s="95"/>
      <c r="E33" s="89"/>
      <c r="F33" s="96"/>
      <c r="G33" s="11" t="s">
        <v>26</v>
      </c>
      <c r="H33" s="3"/>
      <c r="I33" s="3"/>
      <c r="J33" s="3"/>
      <c r="K33" s="3"/>
      <c r="L33" s="2"/>
    </row>
    <row r="36" spans="1:12" ht="16.149999999999999" customHeight="1" x14ac:dyDescent="0.15">
      <c r="A36" s="27" t="s">
        <v>26</v>
      </c>
      <c r="B36" s="9" t="s">
        <v>75</v>
      </c>
      <c r="C36" s="10"/>
      <c r="D36" s="9"/>
      <c r="E36" s="9"/>
      <c r="F36" s="9"/>
      <c r="G36" s="9"/>
      <c r="H36" s="9" t="s">
        <v>66</v>
      </c>
      <c r="I36" s="10" t="s">
        <v>97</v>
      </c>
      <c r="J36" s="9" t="s">
        <v>100</v>
      </c>
      <c r="K36" s="9" t="s">
        <v>104</v>
      </c>
      <c r="L36" s="26"/>
    </row>
    <row r="37" spans="1:12" ht="16.149999999999999" customHeight="1" x14ac:dyDescent="0.15">
      <c r="A37" s="25" t="s">
        <v>26</v>
      </c>
      <c r="B37" s="5" t="s">
        <v>112</v>
      </c>
      <c r="C37" s="7"/>
      <c r="D37" s="5"/>
      <c r="E37" s="5"/>
      <c r="F37" s="5"/>
      <c r="G37" s="6"/>
      <c r="H37" s="5"/>
      <c r="I37" s="24"/>
      <c r="J37" s="23" t="s">
        <v>113</v>
      </c>
      <c r="K37" s="22" t="s">
        <v>77</v>
      </c>
      <c r="L37" s="21" t="s">
        <v>101</v>
      </c>
    </row>
    <row r="38" spans="1:12" ht="16.149999999999999" customHeight="1" x14ac:dyDescent="0.15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 x14ac:dyDescent="0.15">
      <c r="A39" s="18" t="s">
        <v>102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103</v>
      </c>
      <c r="H39" s="17"/>
      <c r="I39" s="17"/>
      <c r="J39" s="17"/>
      <c r="K39" s="17"/>
      <c r="L39" s="16"/>
    </row>
    <row r="40" spans="1:12" ht="16.149999999999999" customHeight="1" x14ac:dyDescent="0.15">
      <c r="A40" s="299" t="s">
        <v>114</v>
      </c>
      <c r="B40" s="300"/>
      <c r="C40" s="15"/>
      <c r="D40" s="90"/>
      <c r="E40" s="91"/>
      <c r="F40" s="92"/>
      <c r="G40" s="13" t="s">
        <v>26</v>
      </c>
      <c r="H40" s="5"/>
      <c r="I40" s="5"/>
      <c r="J40" s="5"/>
      <c r="K40" s="5"/>
      <c r="L40" s="4"/>
    </row>
    <row r="41" spans="1:12" ht="16.149999999999999" customHeight="1" x14ac:dyDescent="0.15">
      <c r="A41" s="295"/>
      <c r="B41" s="296"/>
      <c r="C41" s="14"/>
      <c r="D41" s="87"/>
      <c r="E41" s="93"/>
      <c r="F41" s="94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 x14ac:dyDescent="0.15">
      <c r="A42" s="295" t="s">
        <v>115</v>
      </c>
      <c r="B42" s="296"/>
      <c r="C42" s="14" t="s">
        <v>77</v>
      </c>
      <c r="D42" s="87">
        <v>1000</v>
      </c>
      <c r="E42" s="88"/>
      <c r="F42" s="94"/>
      <c r="G42" s="13" t="s">
        <v>26</v>
      </c>
      <c r="H42" s="5"/>
      <c r="I42" s="5"/>
      <c r="J42" s="5"/>
      <c r="K42" s="5"/>
      <c r="L42" s="4"/>
    </row>
    <row r="43" spans="1:12" ht="16.149999999999999" customHeight="1" x14ac:dyDescent="0.15">
      <c r="A43" s="297"/>
      <c r="B43" s="298"/>
      <c r="C43" s="12"/>
      <c r="D43" s="95"/>
      <c r="E43" s="89"/>
      <c r="F43" s="96"/>
      <c r="G43" s="11" t="s">
        <v>26</v>
      </c>
      <c r="H43" s="3"/>
      <c r="I43" s="3"/>
      <c r="J43" s="3"/>
      <c r="K43" s="3"/>
      <c r="L43" s="2"/>
    </row>
    <row r="44" spans="1:12" ht="16.149999999999999" customHeight="1" x14ac:dyDescent="0.15">
      <c r="A44" s="299" t="s">
        <v>116</v>
      </c>
      <c r="B44" s="300"/>
      <c r="C44" s="15"/>
      <c r="D44" s="90"/>
      <c r="E44" s="91"/>
      <c r="F44" s="92"/>
      <c r="G44" s="13" t="s">
        <v>26</v>
      </c>
      <c r="H44" s="5"/>
      <c r="I44" s="5"/>
      <c r="J44" s="5"/>
      <c r="K44" s="5"/>
      <c r="L44" s="4"/>
    </row>
    <row r="45" spans="1:12" ht="16.149999999999999" customHeight="1" x14ac:dyDescent="0.15">
      <c r="A45" s="295"/>
      <c r="B45" s="296"/>
      <c r="C45" s="14"/>
      <c r="D45" s="87"/>
      <c r="E45" s="93"/>
      <c r="F45" s="94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 x14ac:dyDescent="0.15">
      <c r="A46" s="295" t="s">
        <v>117</v>
      </c>
      <c r="B46" s="296"/>
      <c r="C46" s="14" t="s">
        <v>118</v>
      </c>
      <c r="D46" s="87">
        <v>570</v>
      </c>
      <c r="E46" s="88"/>
      <c r="F46" s="94"/>
      <c r="G46" s="13" t="s">
        <v>26</v>
      </c>
      <c r="H46" s="5"/>
      <c r="I46" s="5"/>
      <c r="J46" s="5"/>
      <c r="K46" s="5"/>
      <c r="L46" s="4"/>
    </row>
    <row r="47" spans="1:12" ht="16.149999999999999" customHeight="1" x14ac:dyDescent="0.15">
      <c r="A47" s="297"/>
      <c r="B47" s="298"/>
      <c r="C47" s="12"/>
      <c r="D47" s="95"/>
      <c r="E47" s="89"/>
      <c r="F47" s="96"/>
      <c r="G47" s="11" t="s">
        <v>26</v>
      </c>
      <c r="H47" s="3"/>
      <c r="I47" s="3"/>
      <c r="J47" s="3"/>
      <c r="K47" s="3"/>
      <c r="L47" s="2"/>
    </row>
    <row r="48" spans="1:12" ht="16.149999999999999" customHeight="1" x14ac:dyDescent="0.15">
      <c r="A48" s="299" t="s">
        <v>119</v>
      </c>
      <c r="B48" s="300"/>
      <c r="C48" s="15"/>
      <c r="D48" s="90"/>
      <c r="E48" s="91"/>
      <c r="F48" s="92"/>
      <c r="G48" s="13" t="s">
        <v>26</v>
      </c>
      <c r="H48" s="5"/>
      <c r="I48" s="5"/>
      <c r="J48" s="5"/>
      <c r="K48" s="5"/>
      <c r="L48" s="4"/>
    </row>
    <row r="49" spans="1:12" ht="16.149999999999999" customHeight="1" x14ac:dyDescent="0.15">
      <c r="A49" s="295"/>
      <c r="B49" s="296"/>
      <c r="C49" s="14"/>
      <c r="D49" s="87"/>
      <c r="E49" s="93"/>
      <c r="F49" s="94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 x14ac:dyDescent="0.15">
      <c r="A50" s="295" t="s">
        <v>120</v>
      </c>
      <c r="B50" s="296"/>
      <c r="C50" s="14" t="s">
        <v>118</v>
      </c>
      <c r="D50" s="87">
        <v>25</v>
      </c>
      <c r="E50" s="88"/>
      <c r="F50" s="94"/>
      <c r="G50" s="13" t="s">
        <v>26</v>
      </c>
      <c r="H50" s="5"/>
      <c r="I50" s="5"/>
      <c r="J50" s="5"/>
      <c r="K50" s="5"/>
      <c r="L50" s="4"/>
    </row>
    <row r="51" spans="1:12" ht="16.149999999999999" customHeight="1" x14ac:dyDescent="0.15">
      <c r="A51" s="297"/>
      <c r="B51" s="298"/>
      <c r="C51" s="12"/>
      <c r="D51" s="95"/>
      <c r="E51" s="89"/>
      <c r="F51" s="96"/>
      <c r="G51" s="11" t="s">
        <v>26</v>
      </c>
      <c r="H51" s="3"/>
      <c r="I51" s="3"/>
      <c r="J51" s="3"/>
      <c r="K51" s="3"/>
      <c r="L51" s="2"/>
    </row>
    <row r="52" spans="1:12" ht="16.149999999999999" customHeight="1" x14ac:dyDescent="0.15">
      <c r="A52" s="299" t="s">
        <v>121</v>
      </c>
      <c r="B52" s="300"/>
      <c r="C52" s="15"/>
      <c r="D52" s="90"/>
      <c r="E52" s="91"/>
      <c r="F52" s="92"/>
      <c r="G52" s="13" t="s">
        <v>26</v>
      </c>
      <c r="H52" s="5"/>
      <c r="I52" s="5"/>
      <c r="J52" s="5"/>
      <c r="K52" s="5"/>
      <c r="L52" s="4"/>
    </row>
    <row r="53" spans="1:12" ht="16.149999999999999" customHeight="1" x14ac:dyDescent="0.15">
      <c r="A53" s="295"/>
      <c r="B53" s="296"/>
      <c r="C53" s="14"/>
      <c r="D53" s="87"/>
      <c r="E53" s="93"/>
      <c r="F53" s="94" t="s">
        <v>26</v>
      </c>
      <c r="G53" s="13" t="s">
        <v>26</v>
      </c>
      <c r="H53" s="5"/>
      <c r="I53" s="5"/>
      <c r="J53" s="5"/>
      <c r="K53" s="5"/>
      <c r="L53" s="4"/>
    </row>
    <row r="54" spans="1:12" ht="16.149999999999999" customHeight="1" x14ac:dyDescent="0.15">
      <c r="A54" s="295" t="s">
        <v>122</v>
      </c>
      <c r="B54" s="296"/>
      <c r="C54" s="14" t="s">
        <v>118</v>
      </c>
      <c r="D54" s="87">
        <v>25</v>
      </c>
      <c r="E54" s="88"/>
      <c r="F54" s="94"/>
      <c r="G54" s="13" t="s">
        <v>26</v>
      </c>
      <c r="H54" s="5"/>
      <c r="I54" s="5"/>
      <c r="J54" s="5"/>
      <c r="K54" s="5"/>
      <c r="L54" s="4"/>
    </row>
    <row r="55" spans="1:12" ht="16.149999999999999" customHeight="1" x14ac:dyDescent="0.15">
      <c r="A55" s="297"/>
      <c r="B55" s="298"/>
      <c r="C55" s="12"/>
      <c r="D55" s="95"/>
      <c r="E55" s="89"/>
      <c r="F55" s="96"/>
      <c r="G55" s="11" t="s">
        <v>26</v>
      </c>
      <c r="H55" s="3"/>
      <c r="I55" s="3"/>
      <c r="J55" s="3"/>
      <c r="K55" s="3"/>
      <c r="L55" s="2"/>
    </row>
    <row r="56" spans="1:12" ht="16.149999999999999" customHeight="1" x14ac:dyDescent="0.15">
      <c r="A56" s="299" t="s">
        <v>123</v>
      </c>
      <c r="B56" s="300"/>
      <c r="C56" s="15"/>
      <c r="D56" s="90"/>
      <c r="E56" s="91"/>
      <c r="F56" s="92"/>
      <c r="G56" s="13" t="s">
        <v>26</v>
      </c>
      <c r="H56" s="5"/>
      <c r="I56" s="5"/>
      <c r="J56" s="5"/>
      <c r="K56" s="5"/>
      <c r="L56" s="4"/>
    </row>
    <row r="57" spans="1:12" ht="16.149999999999999" customHeight="1" x14ac:dyDescent="0.15">
      <c r="A57" s="295"/>
      <c r="B57" s="296"/>
      <c r="C57" s="14"/>
      <c r="D57" s="87"/>
      <c r="E57" s="93"/>
      <c r="F57" s="94" t="s">
        <v>26</v>
      </c>
      <c r="G57" s="13" t="s">
        <v>26</v>
      </c>
      <c r="H57" s="5"/>
      <c r="I57" s="5"/>
      <c r="J57" s="5"/>
      <c r="K57" s="5"/>
      <c r="L57" s="4"/>
    </row>
    <row r="58" spans="1:12" ht="16.149999999999999" customHeight="1" x14ac:dyDescent="0.15">
      <c r="A58" s="295" t="s">
        <v>124</v>
      </c>
      <c r="B58" s="296"/>
      <c r="C58" s="14" t="s">
        <v>125</v>
      </c>
      <c r="D58" s="87">
        <v>44</v>
      </c>
      <c r="E58" s="88"/>
      <c r="F58" s="94"/>
      <c r="G58" s="13" t="s">
        <v>26</v>
      </c>
      <c r="H58" s="5"/>
      <c r="I58" s="5"/>
      <c r="J58" s="5"/>
      <c r="K58" s="5"/>
      <c r="L58" s="4"/>
    </row>
    <row r="59" spans="1:12" ht="16.149999999999999" customHeight="1" x14ac:dyDescent="0.15">
      <c r="A59" s="297"/>
      <c r="B59" s="298"/>
      <c r="C59" s="12"/>
      <c r="D59" s="95"/>
      <c r="E59" s="89"/>
      <c r="F59" s="96"/>
      <c r="G59" s="11" t="s">
        <v>26</v>
      </c>
      <c r="H59" s="3"/>
      <c r="I59" s="3"/>
      <c r="J59" s="3"/>
      <c r="K59" s="3"/>
      <c r="L59" s="2"/>
    </row>
    <row r="60" spans="1:12" ht="16.149999999999999" customHeight="1" x14ac:dyDescent="0.15">
      <c r="A60" s="299" t="s">
        <v>126</v>
      </c>
      <c r="B60" s="300"/>
      <c r="C60" s="15"/>
      <c r="D60" s="90"/>
      <c r="E60" s="91"/>
      <c r="F60" s="92"/>
      <c r="G60" s="13" t="s">
        <v>26</v>
      </c>
      <c r="H60" s="5"/>
      <c r="I60" s="5"/>
      <c r="J60" s="5"/>
      <c r="K60" s="5"/>
      <c r="L60" s="4"/>
    </row>
    <row r="61" spans="1:12" ht="16.149999999999999" customHeight="1" x14ac:dyDescent="0.15">
      <c r="A61" s="295"/>
      <c r="B61" s="296"/>
      <c r="C61" s="14"/>
      <c r="D61" s="87"/>
      <c r="E61" s="93"/>
      <c r="F61" s="94" t="s">
        <v>26</v>
      </c>
      <c r="G61" s="13" t="s">
        <v>26</v>
      </c>
      <c r="H61" s="5"/>
      <c r="I61" s="5"/>
      <c r="J61" s="5"/>
      <c r="K61" s="5"/>
      <c r="L61" s="4"/>
    </row>
    <row r="62" spans="1:12" ht="16.149999999999999" customHeight="1" x14ac:dyDescent="0.15">
      <c r="A62" s="295" t="s">
        <v>26</v>
      </c>
      <c r="B62" s="296"/>
      <c r="C62" s="14" t="s">
        <v>35</v>
      </c>
      <c r="D62" s="87">
        <v>1</v>
      </c>
      <c r="E62" s="88"/>
      <c r="F62" s="94"/>
      <c r="G62" s="13" t="s">
        <v>26</v>
      </c>
      <c r="H62" s="5"/>
      <c r="I62" s="5"/>
      <c r="J62" s="5"/>
      <c r="K62" s="5"/>
      <c r="L62" s="4"/>
    </row>
    <row r="63" spans="1:12" ht="16.149999999999999" customHeight="1" x14ac:dyDescent="0.15">
      <c r="A63" s="297"/>
      <c r="B63" s="298"/>
      <c r="C63" s="12"/>
      <c r="D63" s="95"/>
      <c r="E63" s="89"/>
      <c r="F63" s="96"/>
      <c r="G63" s="11" t="s">
        <v>26</v>
      </c>
      <c r="H63" s="3"/>
      <c r="I63" s="3"/>
      <c r="J63" s="3"/>
      <c r="K63" s="3"/>
      <c r="L63" s="2"/>
    </row>
    <row r="64" spans="1:12" ht="16.149999999999999" customHeight="1" x14ac:dyDescent="0.15">
      <c r="A64" s="299" t="s">
        <v>26</v>
      </c>
      <c r="B64" s="300"/>
      <c r="C64" s="15"/>
      <c r="D64" s="90"/>
      <c r="E64" s="91"/>
      <c r="F64" s="92"/>
      <c r="G64" s="13" t="s">
        <v>26</v>
      </c>
      <c r="H64" s="5"/>
      <c r="I64" s="5"/>
      <c r="J64" s="5"/>
      <c r="K64" s="5"/>
      <c r="L64" s="4"/>
    </row>
    <row r="65" spans="1:12" ht="16.149999999999999" customHeight="1" x14ac:dyDescent="0.15">
      <c r="A65" s="295"/>
      <c r="B65" s="296"/>
      <c r="C65" s="14"/>
      <c r="D65" s="87"/>
      <c r="E65" s="93"/>
      <c r="F65" s="94" t="s">
        <v>26</v>
      </c>
      <c r="G65" s="13" t="s">
        <v>26</v>
      </c>
      <c r="H65" s="5"/>
      <c r="I65" s="5"/>
      <c r="J65" s="5"/>
      <c r="K65" s="5"/>
      <c r="L65" s="4"/>
    </row>
    <row r="66" spans="1:12" ht="16.149999999999999" customHeight="1" x14ac:dyDescent="0.15">
      <c r="A66" s="295" t="s">
        <v>109</v>
      </c>
      <c r="B66" s="296"/>
      <c r="C66" s="14" t="s">
        <v>77</v>
      </c>
      <c r="D66" s="87">
        <v>1000</v>
      </c>
      <c r="E66" s="88"/>
      <c r="F66" s="94"/>
      <c r="G66" s="13" t="s">
        <v>26</v>
      </c>
      <c r="H66" s="5"/>
      <c r="I66" s="5"/>
      <c r="J66" s="5"/>
      <c r="K66" s="5"/>
      <c r="L66" s="4"/>
    </row>
    <row r="67" spans="1:12" ht="16.149999999999999" customHeight="1" x14ac:dyDescent="0.15">
      <c r="A67" s="297"/>
      <c r="B67" s="298"/>
      <c r="C67" s="12"/>
      <c r="D67" s="95"/>
      <c r="E67" s="89"/>
      <c r="F67" s="96"/>
      <c r="G67" s="11" t="s">
        <v>26</v>
      </c>
      <c r="H67" s="3"/>
      <c r="I67" s="3"/>
      <c r="J67" s="3"/>
      <c r="K67" s="3"/>
      <c r="L67" s="2"/>
    </row>
    <row r="71" spans="1:12" ht="16.149999999999999" customHeight="1" x14ac:dyDescent="0.15">
      <c r="A71" s="27" t="s">
        <v>26</v>
      </c>
      <c r="B71" s="9" t="s">
        <v>75</v>
      </c>
      <c r="C71" s="10"/>
      <c r="D71" s="9"/>
      <c r="E71" s="9"/>
      <c r="F71" s="9"/>
      <c r="G71" s="9"/>
      <c r="H71" s="9" t="s">
        <v>66</v>
      </c>
      <c r="I71" s="10" t="s">
        <v>97</v>
      </c>
      <c r="J71" s="9" t="s">
        <v>100</v>
      </c>
      <c r="K71" s="9" t="s">
        <v>104</v>
      </c>
      <c r="L71" s="26"/>
    </row>
    <row r="72" spans="1:12" ht="16.149999999999999" customHeight="1" x14ac:dyDescent="0.15">
      <c r="A72" s="25" t="s">
        <v>26</v>
      </c>
      <c r="B72" s="5" t="s">
        <v>112</v>
      </c>
      <c r="C72" s="7"/>
      <c r="D72" s="5"/>
      <c r="E72" s="5"/>
      <c r="F72" s="5"/>
      <c r="G72" s="6"/>
      <c r="H72" s="5"/>
      <c r="I72" s="24"/>
      <c r="J72" s="23" t="s">
        <v>113</v>
      </c>
      <c r="K72" s="22" t="s">
        <v>77</v>
      </c>
      <c r="L72" s="21" t="s">
        <v>101</v>
      </c>
    </row>
    <row r="73" spans="1:12" ht="16.149999999999999" customHeight="1" x14ac:dyDescent="0.15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 x14ac:dyDescent="0.15">
      <c r="A74" s="18" t="s">
        <v>102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103</v>
      </c>
      <c r="H74" s="17"/>
      <c r="I74" s="17"/>
      <c r="J74" s="17"/>
      <c r="K74" s="17"/>
      <c r="L74" s="16"/>
    </row>
    <row r="75" spans="1:12" ht="16.149999999999999" customHeight="1" x14ac:dyDescent="0.15">
      <c r="A75" s="299" t="s">
        <v>26</v>
      </c>
      <c r="B75" s="300"/>
      <c r="C75" s="15"/>
      <c r="D75" s="90"/>
      <c r="E75" s="91"/>
      <c r="F75" s="92"/>
      <c r="G75" s="13" t="s">
        <v>26</v>
      </c>
      <c r="H75" s="5"/>
      <c r="I75" s="5"/>
      <c r="J75" s="5"/>
      <c r="K75" s="5"/>
      <c r="L75" s="4"/>
    </row>
    <row r="76" spans="1:12" ht="16.149999999999999" customHeight="1" x14ac:dyDescent="0.15">
      <c r="A76" s="295"/>
      <c r="B76" s="296"/>
      <c r="C76" s="14"/>
      <c r="D76" s="87"/>
      <c r="E76" s="93"/>
      <c r="F76" s="94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 x14ac:dyDescent="0.15">
      <c r="A77" s="295" t="s">
        <v>110</v>
      </c>
      <c r="B77" s="296"/>
      <c r="C77" s="14" t="s">
        <v>77</v>
      </c>
      <c r="D77" s="87">
        <v>1</v>
      </c>
      <c r="E77" s="88" t="s">
        <v>101</v>
      </c>
      <c r="F77" s="94"/>
      <c r="G77" s="13" t="s">
        <v>26</v>
      </c>
      <c r="H77" s="5"/>
      <c r="I77" s="5"/>
      <c r="J77" s="5"/>
      <c r="K77" s="5"/>
      <c r="L77" s="4"/>
    </row>
    <row r="78" spans="1:12" ht="16.149999999999999" customHeight="1" x14ac:dyDescent="0.15">
      <c r="A78" s="297"/>
      <c r="B78" s="298"/>
      <c r="C78" s="12"/>
      <c r="D78" s="95"/>
      <c r="E78" s="89"/>
      <c r="F78" s="96"/>
      <c r="G78" s="11" t="s">
        <v>26</v>
      </c>
      <c r="H78" s="3"/>
      <c r="I78" s="3"/>
      <c r="J78" s="3"/>
      <c r="K78" s="3"/>
      <c r="L78" s="2"/>
    </row>
    <row r="80" spans="1:12" ht="16.149999999999999" customHeight="1" x14ac:dyDescent="0.15">
      <c r="A80" s="27" t="s">
        <v>26</v>
      </c>
      <c r="B80" s="9" t="s">
        <v>75</v>
      </c>
      <c r="C80" s="10"/>
      <c r="D80" s="9"/>
      <c r="E80" s="9"/>
      <c r="F80" s="9"/>
      <c r="G80" s="9"/>
      <c r="H80" s="9" t="s">
        <v>66</v>
      </c>
      <c r="I80" s="10" t="s">
        <v>127</v>
      </c>
      <c r="J80" s="9" t="s">
        <v>100</v>
      </c>
      <c r="K80" s="9" t="s">
        <v>104</v>
      </c>
      <c r="L80" s="26"/>
    </row>
    <row r="81" spans="1:12" ht="16.149999999999999" customHeight="1" x14ac:dyDescent="0.15">
      <c r="A81" s="25" t="s">
        <v>26</v>
      </c>
      <c r="B81" s="5" t="s">
        <v>81</v>
      </c>
      <c r="C81" s="7"/>
      <c r="D81" s="5"/>
      <c r="E81" s="5"/>
      <c r="F81" s="5"/>
      <c r="G81" s="6"/>
      <c r="H81" s="5"/>
      <c r="I81" s="24"/>
      <c r="J81" s="23" t="s">
        <v>113</v>
      </c>
      <c r="K81" s="22" t="s">
        <v>77</v>
      </c>
      <c r="L81" s="21" t="s">
        <v>101</v>
      </c>
    </row>
    <row r="82" spans="1:12" ht="16.149999999999999" customHeight="1" x14ac:dyDescent="0.15">
      <c r="A82" s="8" t="s">
        <v>26</v>
      </c>
      <c r="B82" s="5"/>
      <c r="C82" s="7"/>
      <c r="D82" s="5"/>
      <c r="E82" s="5"/>
      <c r="F82" s="5"/>
      <c r="G82" s="6"/>
      <c r="H82" s="6"/>
      <c r="I82" s="6"/>
      <c r="J82" s="6"/>
      <c r="K82" s="6"/>
      <c r="L82" s="21"/>
    </row>
    <row r="83" spans="1:12" ht="16.149999999999999" customHeight="1" x14ac:dyDescent="0.15">
      <c r="A83" s="18" t="s">
        <v>102</v>
      </c>
      <c r="B83" s="20"/>
      <c r="C83" s="19" t="s">
        <v>10</v>
      </c>
      <c r="D83" s="19" t="s">
        <v>9</v>
      </c>
      <c r="E83" s="19" t="s">
        <v>8</v>
      </c>
      <c r="F83" s="19" t="s">
        <v>7</v>
      </c>
      <c r="G83" s="18" t="s">
        <v>103</v>
      </c>
      <c r="H83" s="17"/>
      <c r="I83" s="17"/>
      <c r="J83" s="17"/>
      <c r="K83" s="17"/>
      <c r="L83" s="16"/>
    </row>
    <row r="84" spans="1:12" ht="16.149999999999999" customHeight="1" x14ac:dyDescent="0.15">
      <c r="A84" s="299" t="s">
        <v>114</v>
      </c>
      <c r="B84" s="300"/>
      <c r="C84" s="15"/>
      <c r="D84" s="90"/>
      <c r="E84" s="91"/>
      <c r="F84" s="92"/>
      <c r="G84" s="13" t="s">
        <v>26</v>
      </c>
      <c r="H84" s="5"/>
      <c r="I84" s="5"/>
      <c r="J84" s="5"/>
      <c r="K84" s="5"/>
      <c r="L84" s="4"/>
    </row>
    <row r="85" spans="1:12" ht="16.149999999999999" customHeight="1" x14ac:dyDescent="0.15">
      <c r="A85" s="295"/>
      <c r="B85" s="296"/>
      <c r="C85" s="14"/>
      <c r="D85" s="87"/>
      <c r="E85" s="93"/>
      <c r="F85" s="94" t="s">
        <v>26</v>
      </c>
      <c r="G85" s="13" t="s">
        <v>26</v>
      </c>
      <c r="H85" s="5"/>
      <c r="I85" s="5"/>
      <c r="J85" s="5"/>
      <c r="K85" s="5"/>
      <c r="L85" s="4"/>
    </row>
    <row r="86" spans="1:12" ht="16.149999999999999" customHeight="1" x14ac:dyDescent="0.15">
      <c r="A86" s="295" t="s">
        <v>115</v>
      </c>
      <c r="B86" s="296"/>
      <c r="C86" s="14" t="s">
        <v>77</v>
      </c>
      <c r="D86" s="87">
        <v>1000</v>
      </c>
      <c r="E86" s="88"/>
      <c r="F86" s="94"/>
      <c r="G86" s="13" t="s">
        <v>26</v>
      </c>
      <c r="H86" s="5"/>
      <c r="I86" s="5"/>
      <c r="J86" s="5"/>
      <c r="K86" s="5"/>
      <c r="L86" s="4"/>
    </row>
    <row r="87" spans="1:12" ht="16.149999999999999" customHeight="1" x14ac:dyDescent="0.15">
      <c r="A87" s="297"/>
      <c r="B87" s="298"/>
      <c r="C87" s="12"/>
      <c r="D87" s="95"/>
      <c r="E87" s="89"/>
      <c r="F87" s="96"/>
      <c r="G87" s="11" t="s">
        <v>26</v>
      </c>
      <c r="H87" s="3"/>
      <c r="I87" s="3"/>
      <c r="J87" s="3"/>
      <c r="K87" s="3"/>
      <c r="L87" s="2"/>
    </row>
    <row r="88" spans="1:12" ht="16.149999999999999" customHeight="1" x14ac:dyDescent="0.15">
      <c r="A88" s="299" t="s">
        <v>116</v>
      </c>
      <c r="B88" s="300"/>
      <c r="C88" s="15"/>
      <c r="D88" s="90"/>
      <c r="E88" s="91"/>
      <c r="F88" s="92"/>
      <c r="G88" s="13" t="s">
        <v>26</v>
      </c>
      <c r="H88" s="5"/>
      <c r="I88" s="5"/>
      <c r="J88" s="5"/>
      <c r="K88" s="5"/>
      <c r="L88" s="4"/>
    </row>
    <row r="89" spans="1:12" ht="16.149999999999999" customHeight="1" x14ac:dyDescent="0.15">
      <c r="A89" s="295"/>
      <c r="B89" s="296"/>
      <c r="C89" s="14"/>
      <c r="D89" s="87"/>
      <c r="E89" s="93"/>
      <c r="F89" s="94" t="s">
        <v>26</v>
      </c>
      <c r="G89" s="13" t="s">
        <v>26</v>
      </c>
      <c r="H89" s="5"/>
      <c r="I89" s="5"/>
      <c r="J89" s="5"/>
      <c r="K89" s="5"/>
      <c r="L89" s="4"/>
    </row>
    <row r="90" spans="1:12" ht="16.149999999999999" customHeight="1" x14ac:dyDescent="0.15">
      <c r="A90" s="295" t="s">
        <v>128</v>
      </c>
      <c r="B90" s="296"/>
      <c r="C90" s="14" t="s">
        <v>118</v>
      </c>
      <c r="D90" s="87">
        <v>570</v>
      </c>
      <c r="E90" s="88"/>
      <c r="F90" s="94"/>
      <c r="G90" s="13" t="s">
        <v>26</v>
      </c>
      <c r="H90" s="5"/>
      <c r="I90" s="5"/>
      <c r="J90" s="5"/>
      <c r="K90" s="5"/>
      <c r="L90" s="4"/>
    </row>
    <row r="91" spans="1:12" ht="16.149999999999999" customHeight="1" x14ac:dyDescent="0.15">
      <c r="A91" s="297"/>
      <c r="B91" s="298"/>
      <c r="C91" s="12"/>
      <c r="D91" s="95"/>
      <c r="E91" s="89"/>
      <c r="F91" s="96"/>
      <c r="G91" s="11" t="s">
        <v>26</v>
      </c>
      <c r="H91" s="3"/>
      <c r="I91" s="3"/>
      <c r="J91" s="3"/>
      <c r="K91" s="3"/>
      <c r="L91" s="2"/>
    </row>
    <row r="92" spans="1:12" ht="16.149999999999999" customHeight="1" x14ac:dyDescent="0.15">
      <c r="A92" s="299" t="s">
        <v>119</v>
      </c>
      <c r="B92" s="300"/>
      <c r="C92" s="15"/>
      <c r="D92" s="90"/>
      <c r="E92" s="91"/>
      <c r="F92" s="92"/>
      <c r="G92" s="13" t="s">
        <v>26</v>
      </c>
      <c r="H92" s="5"/>
      <c r="I92" s="5"/>
      <c r="J92" s="5"/>
      <c r="K92" s="5"/>
      <c r="L92" s="4"/>
    </row>
    <row r="93" spans="1:12" ht="16.149999999999999" customHeight="1" x14ac:dyDescent="0.15">
      <c r="A93" s="295"/>
      <c r="B93" s="296"/>
      <c r="C93" s="14"/>
      <c r="D93" s="87"/>
      <c r="E93" s="93"/>
      <c r="F93" s="94" t="s">
        <v>26</v>
      </c>
      <c r="G93" s="13" t="s">
        <v>26</v>
      </c>
      <c r="H93" s="5"/>
      <c r="I93" s="5"/>
      <c r="J93" s="5"/>
      <c r="K93" s="5"/>
      <c r="L93" s="4"/>
    </row>
    <row r="94" spans="1:12" ht="16.149999999999999" customHeight="1" x14ac:dyDescent="0.15">
      <c r="A94" s="295" t="s">
        <v>120</v>
      </c>
      <c r="B94" s="296"/>
      <c r="C94" s="14" t="s">
        <v>118</v>
      </c>
      <c r="D94" s="87">
        <v>25</v>
      </c>
      <c r="E94" s="88"/>
      <c r="F94" s="94"/>
      <c r="G94" s="13" t="s">
        <v>26</v>
      </c>
      <c r="H94" s="5"/>
      <c r="I94" s="5"/>
      <c r="J94" s="5"/>
      <c r="K94" s="5"/>
      <c r="L94" s="4"/>
    </row>
    <row r="95" spans="1:12" ht="16.149999999999999" customHeight="1" x14ac:dyDescent="0.15">
      <c r="A95" s="297"/>
      <c r="B95" s="298"/>
      <c r="C95" s="12"/>
      <c r="D95" s="95"/>
      <c r="E95" s="89"/>
      <c r="F95" s="96"/>
      <c r="G95" s="11" t="s">
        <v>26</v>
      </c>
      <c r="H95" s="3"/>
      <c r="I95" s="3"/>
      <c r="J95" s="3"/>
      <c r="K95" s="3"/>
      <c r="L95" s="2"/>
    </row>
    <row r="96" spans="1:12" ht="16.149999999999999" customHeight="1" x14ac:dyDescent="0.15">
      <c r="A96" s="299" t="s">
        <v>121</v>
      </c>
      <c r="B96" s="300"/>
      <c r="C96" s="15"/>
      <c r="D96" s="90"/>
      <c r="E96" s="91"/>
      <c r="F96" s="92"/>
      <c r="G96" s="13" t="s">
        <v>26</v>
      </c>
      <c r="H96" s="5"/>
      <c r="I96" s="5"/>
      <c r="J96" s="5"/>
      <c r="K96" s="5"/>
      <c r="L96" s="4"/>
    </row>
    <row r="97" spans="1:12" ht="16.149999999999999" customHeight="1" x14ac:dyDescent="0.15">
      <c r="A97" s="295"/>
      <c r="B97" s="296"/>
      <c r="C97" s="14"/>
      <c r="D97" s="87"/>
      <c r="E97" s="93"/>
      <c r="F97" s="94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 x14ac:dyDescent="0.15">
      <c r="A98" s="295" t="s">
        <v>122</v>
      </c>
      <c r="B98" s="296"/>
      <c r="C98" s="14" t="s">
        <v>118</v>
      </c>
      <c r="D98" s="87">
        <v>25</v>
      </c>
      <c r="E98" s="88"/>
      <c r="F98" s="94"/>
      <c r="G98" s="13" t="s">
        <v>26</v>
      </c>
      <c r="H98" s="5"/>
      <c r="I98" s="5"/>
      <c r="J98" s="5"/>
      <c r="K98" s="5"/>
      <c r="L98" s="4"/>
    </row>
    <row r="99" spans="1:12" ht="16.149999999999999" customHeight="1" x14ac:dyDescent="0.15">
      <c r="A99" s="297"/>
      <c r="B99" s="298"/>
      <c r="C99" s="12"/>
      <c r="D99" s="95"/>
      <c r="E99" s="89"/>
      <c r="F99" s="96"/>
      <c r="G99" s="11" t="s">
        <v>26</v>
      </c>
      <c r="H99" s="3"/>
      <c r="I99" s="3"/>
      <c r="J99" s="3"/>
      <c r="K99" s="3"/>
      <c r="L99" s="2"/>
    </row>
    <row r="100" spans="1:12" ht="16.149999999999999" customHeight="1" x14ac:dyDescent="0.15">
      <c r="A100" s="299" t="s">
        <v>123</v>
      </c>
      <c r="B100" s="300"/>
      <c r="C100" s="15"/>
      <c r="D100" s="90"/>
      <c r="E100" s="91"/>
      <c r="F100" s="92"/>
      <c r="G100" s="13" t="s">
        <v>26</v>
      </c>
      <c r="H100" s="5"/>
      <c r="I100" s="5"/>
      <c r="J100" s="5"/>
      <c r="K100" s="5"/>
      <c r="L100" s="4"/>
    </row>
    <row r="101" spans="1:12" ht="16.149999999999999" customHeight="1" x14ac:dyDescent="0.15">
      <c r="A101" s="295"/>
      <c r="B101" s="296"/>
      <c r="C101" s="14"/>
      <c r="D101" s="87"/>
      <c r="E101" s="93"/>
      <c r="F101" s="94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 x14ac:dyDescent="0.15">
      <c r="A102" s="295" t="s">
        <v>124</v>
      </c>
      <c r="B102" s="296"/>
      <c r="C102" s="14" t="s">
        <v>125</v>
      </c>
      <c r="D102" s="87">
        <v>44</v>
      </c>
      <c r="E102" s="88"/>
      <c r="F102" s="94"/>
      <c r="G102" s="13" t="s">
        <v>26</v>
      </c>
      <c r="H102" s="5"/>
      <c r="I102" s="5"/>
      <c r="J102" s="5"/>
      <c r="K102" s="5"/>
      <c r="L102" s="4"/>
    </row>
    <row r="103" spans="1:12" ht="16.149999999999999" customHeight="1" x14ac:dyDescent="0.15">
      <c r="A103" s="297"/>
      <c r="B103" s="298"/>
      <c r="C103" s="12"/>
      <c r="D103" s="95"/>
      <c r="E103" s="89"/>
      <c r="F103" s="96"/>
      <c r="G103" s="11" t="s">
        <v>26</v>
      </c>
      <c r="H103" s="3"/>
      <c r="I103" s="3"/>
      <c r="J103" s="3"/>
      <c r="K103" s="3"/>
      <c r="L103" s="2"/>
    </row>
    <row r="106" spans="1:12" ht="16.149999999999999" customHeight="1" x14ac:dyDescent="0.15">
      <c r="A106" s="27" t="s">
        <v>26</v>
      </c>
      <c r="B106" s="9" t="s">
        <v>75</v>
      </c>
      <c r="C106" s="10"/>
      <c r="D106" s="9"/>
      <c r="E106" s="9"/>
      <c r="F106" s="9"/>
      <c r="G106" s="9"/>
      <c r="H106" s="9" t="s">
        <v>66</v>
      </c>
      <c r="I106" s="10" t="s">
        <v>127</v>
      </c>
      <c r="J106" s="9" t="s">
        <v>100</v>
      </c>
      <c r="K106" s="9" t="s">
        <v>104</v>
      </c>
      <c r="L106" s="26"/>
    </row>
    <row r="107" spans="1:12" ht="16.149999999999999" customHeight="1" x14ac:dyDescent="0.15">
      <c r="A107" s="25" t="s">
        <v>26</v>
      </c>
      <c r="B107" s="5" t="s">
        <v>81</v>
      </c>
      <c r="C107" s="7"/>
      <c r="D107" s="5"/>
      <c r="E107" s="5"/>
      <c r="F107" s="5"/>
      <c r="G107" s="6"/>
      <c r="H107" s="5"/>
      <c r="I107" s="24"/>
      <c r="J107" s="23" t="s">
        <v>113</v>
      </c>
      <c r="K107" s="22" t="s">
        <v>77</v>
      </c>
      <c r="L107" s="21" t="s">
        <v>101</v>
      </c>
    </row>
    <row r="108" spans="1:12" ht="16.149999999999999" customHeight="1" x14ac:dyDescent="0.15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 x14ac:dyDescent="0.15">
      <c r="A109" s="18" t="s">
        <v>102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103</v>
      </c>
      <c r="H109" s="17"/>
      <c r="I109" s="17"/>
      <c r="J109" s="17"/>
      <c r="K109" s="17"/>
      <c r="L109" s="16"/>
    </row>
    <row r="110" spans="1:12" ht="16.149999999999999" customHeight="1" x14ac:dyDescent="0.15">
      <c r="A110" s="299" t="s">
        <v>126</v>
      </c>
      <c r="B110" s="300"/>
      <c r="C110" s="15"/>
      <c r="D110" s="90"/>
      <c r="E110" s="91"/>
      <c r="F110" s="92"/>
      <c r="G110" s="13" t="s">
        <v>26</v>
      </c>
      <c r="H110" s="5"/>
      <c r="I110" s="5"/>
      <c r="J110" s="5"/>
      <c r="K110" s="5"/>
      <c r="L110" s="4"/>
    </row>
    <row r="111" spans="1:12" ht="16.149999999999999" customHeight="1" x14ac:dyDescent="0.15">
      <c r="A111" s="295"/>
      <c r="B111" s="296"/>
      <c r="C111" s="14"/>
      <c r="D111" s="87"/>
      <c r="E111" s="93"/>
      <c r="F111" s="94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 x14ac:dyDescent="0.15">
      <c r="A112" s="295" t="s">
        <v>26</v>
      </c>
      <c r="B112" s="296"/>
      <c r="C112" s="14" t="s">
        <v>35</v>
      </c>
      <c r="D112" s="87">
        <v>1</v>
      </c>
      <c r="E112" s="88"/>
      <c r="F112" s="94"/>
      <c r="G112" s="13" t="s">
        <v>26</v>
      </c>
      <c r="H112" s="5"/>
      <c r="I112" s="5"/>
      <c r="J112" s="5"/>
      <c r="K112" s="5"/>
      <c r="L112" s="4"/>
    </row>
    <row r="113" spans="1:12" ht="16.149999999999999" customHeight="1" x14ac:dyDescent="0.15">
      <c r="A113" s="297"/>
      <c r="B113" s="298"/>
      <c r="C113" s="12"/>
      <c r="D113" s="95"/>
      <c r="E113" s="89"/>
      <c r="F113" s="96"/>
      <c r="G113" s="11" t="s">
        <v>26</v>
      </c>
      <c r="H113" s="3"/>
      <c r="I113" s="3"/>
      <c r="J113" s="3"/>
      <c r="K113" s="3"/>
      <c r="L113" s="2"/>
    </row>
    <row r="114" spans="1:12" ht="16.149999999999999" customHeight="1" x14ac:dyDescent="0.15">
      <c r="A114" s="299" t="s">
        <v>26</v>
      </c>
      <c r="B114" s="300"/>
      <c r="C114" s="15"/>
      <c r="D114" s="90"/>
      <c r="E114" s="91"/>
      <c r="F114" s="92"/>
      <c r="G114" s="13" t="s">
        <v>26</v>
      </c>
      <c r="H114" s="5"/>
      <c r="I114" s="5"/>
      <c r="J114" s="5"/>
      <c r="K114" s="5"/>
      <c r="L114" s="4"/>
    </row>
    <row r="115" spans="1:12" ht="16.149999999999999" customHeight="1" x14ac:dyDescent="0.15">
      <c r="A115" s="295"/>
      <c r="B115" s="296"/>
      <c r="C115" s="14"/>
      <c r="D115" s="87"/>
      <c r="E115" s="93"/>
      <c r="F115" s="94" t="s">
        <v>26</v>
      </c>
      <c r="G115" s="13" t="s">
        <v>26</v>
      </c>
      <c r="H115" s="5"/>
      <c r="I115" s="5"/>
      <c r="J115" s="5"/>
      <c r="K115" s="5"/>
      <c r="L115" s="4"/>
    </row>
    <row r="116" spans="1:12" ht="16.149999999999999" customHeight="1" x14ac:dyDescent="0.15">
      <c r="A116" s="295" t="s">
        <v>109</v>
      </c>
      <c r="B116" s="296"/>
      <c r="C116" s="14" t="s">
        <v>77</v>
      </c>
      <c r="D116" s="87">
        <v>1000</v>
      </c>
      <c r="E116" s="88"/>
      <c r="F116" s="94"/>
      <c r="G116" s="13" t="s">
        <v>26</v>
      </c>
      <c r="H116" s="5"/>
      <c r="I116" s="5"/>
      <c r="J116" s="5"/>
      <c r="K116" s="5"/>
      <c r="L116" s="4"/>
    </row>
    <row r="117" spans="1:12" ht="16.149999999999999" customHeight="1" x14ac:dyDescent="0.15">
      <c r="A117" s="297"/>
      <c r="B117" s="298"/>
      <c r="C117" s="12"/>
      <c r="D117" s="95"/>
      <c r="E117" s="89"/>
      <c r="F117" s="96"/>
      <c r="G117" s="11" t="s">
        <v>26</v>
      </c>
      <c r="H117" s="3"/>
      <c r="I117" s="3"/>
      <c r="J117" s="3"/>
      <c r="K117" s="3"/>
      <c r="L117" s="2"/>
    </row>
    <row r="118" spans="1:12" ht="16.149999999999999" customHeight="1" x14ac:dyDescent="0.15">
      <c r="A118" s="299" t="s">
        <v>26</v>
      </c>
      <c r="B118" s="300"/>
      <c r="C118" s="15"/>
      <c r="D118" s="90"/>
      <c r="E118" s="91"/>
      <c r="F118" s="92"/>
      <c r="G118" s="13" t="s">
        <v>26</v>
      </c>
      <c r="H118" s="5"/>
      <c r="I118" s="5"/>
      <c r="J118" s="5"/>
      <c r="K118" s="5"/>
      <c r="L118" s="4"/>
    </row>
    <row r="119" spans="1:12" ht="16.149999999999999" customHeight="1" x14ac:dyDescent="0.15">
      <c r="A119" s="295"/>
      <c r="B119" s="296"/>
      <c r="C119" s="14"/>
      <c r="D119" s="87"/>
      <c r="E119" s="93"/>
      <c r="F119" s="94" t="s">
        <v>26</v>
      </c>
      <c r="G119" s="13" t="s">
        <v>26</v>
      </c>
      <c r="H119" s="5"/>
      <c r="I119" s="5"/>
      <c r="J119" s="5"/>
      <c r="K119" s="5"/>
      <c r="L119" s="4"/>
    </row>
    <row r="120" spans="1:12" ht="16.149999999999999" customHeight="1" x14ac:dyDescent="0.15">
      <c r="A120" s="295" t="s">
        <v>110</v>
      </c>
      <c r="B120" s="296"/>
      <c r="C120" s="14" t="s">
        <v>77</v>
      </c>
      <c r="D120" s="87">
        <v>1</v>
      </c>
      <c r="E120" s="88" t="s">
        <v>101</v>
      </c>
      <c r="F120" s="94"/>
      <c r="G120" s="13" t="s">
        <v>26</v>
      </c>
      <c r="H120" s="5"/>
      <c r="I120" s="5"/>
      <c r="J120" s="5"/>
      <c r="K120" s="5"/>
      <c r="L120" s="4"/>
    </row>
    <row r="121" spans="1:12" ht="16.149999999999999" customHeight="1" x14ac:dyDescent="0.15">
      <c r="A121" s="297"/>
      <c r="B121" s="298"/>
      <c r="C121" s="12"/>
      <c r="D121" s="95"/>
      <c r="E121" s="89"/>
      <c r="F121" s="96"/>
      <c r="G121" s="11" t="s">
        <v>26</v>
      </c>
      <c r="H121" s="3"/>
      <c r="I121" s="3"/>
      <c r="J121" s="3"/>
      <c r="K121" s="3"/>
      <c r="L121" s="2"/>
    </row>
    <row r="123" spans="1:12" ht="16.149999999999999" customHeight="1" x14ac:dyDescent="0.15">
      <c r="A123" s="27" t="s">
        <v>26</v>
      </c>
      <c r="B123" s="9" t="s">
        <v>75</v>
      </c>
      <c r="C123" s="10"/>
      <c r="D123" s="9"/>
      <c r="E123" s="9"/>
      <c r="F123" s="9"/>
      <c r="G123" s="9"/>
      <c r="H123" s="9" t="s">
        <v>66</v>
      </c>
      <c r="I123" s="10" t="s">
        <v>129</v>
      </c>
      <c r="J123" s="9" t="s">
        <v>100</v>
      </c>
      <c r="K123" s="9" t="s">
        <v>104</v>
      </c>
      <c r="L123" s="26"/>
    </row>
    <row r="124" spans="1:12" ht="16.149999999999999" customHeight="1" x14ac:dyDescent="0.15">
      <c r="A124" s="25" t="s">
        <v>26</v>
      </c>
      <c r="B124" s="5" t="s">
        <v>83</v>
      </c>
      <c r="C124" s="7"/>
      <c r="D124" s="5"/>
      <c r="E124" s="5"/>
      <c r="F124" s="5"/>
      <c r="G124" s="6"/>
      <c r="H124" s="5"/>
      <c r="I124" s="24"/>
      <c r="J124" s="23" t="s">
        <v>113</v>
      </c>
      <c r="K124" s="22" t="s">
        <v>77</v>
      </c>
      <c r="L124" s="21" t="s">
        <v>101</v>
      </c>
    </row>
    <row r="125" spans="1:12" ht="16.149999999999999" customHeight="1" x14ac:dyDescent="0.15">
      <c r="A125" s="8" t="s">
        <v>26</v>
      </c>
      <c r="B125" s="5"/>
      <c r="C125" s="7"/>
      <c r="D125" s="5"/>
      <c r="E125" s="5"/>
      <c r="F125" s="5"/>
      <c r="G125" s="6"/>
      <c r="H125" s="6"/>
      <c r="I125" s="6"/>
      <c r="J125" s="6"/>
      <c r="K125" s="6"/>
      <c r="L125" s="21"/>
    </row>
    <row r="126" spans="1:12" ht="16.149999999999999" customHeight="1" x14ac:dyDescent="0.15">
      <c r="A126" s="18" t="s">
        <v>102</v>
      </c>
      <c r="B126" s="20"/>
      <c r="C126" s="19" t="s">
        <v>10</v>
      </c>
      <c r="D126" s="19" t="s">
        <v>9</v>
      </c>
      <c r="E126" s="19" t="s">
        <v>8</v>
      </c>
      <c r="F126" s="19" t="s">
        <v>7</v>
      </c>
      <c r="G126" s="18" t="s">
        <v>103</v>
      </c>
      <c r="H126" s="17"/>
      <c r="I126" s="17"/>
      <c r="J126" s="17"/>
      <c r="K126" s="17"/>
      <c r="L126" s="16"/>
    </row>
    <row r="127" spans="1:12" ht="16.149999999999999" customHeight="1" x14ac:dyDescent="0.15">
      <c r="A127" s="299" t="s">
        <v>114</v>
      </c>
      <c r="B127" s="300"/>
      <c r="C127" s="15"/>
      <c r="D127" s="90"/>
      <c r="E127" s="91"/>
      <c r="F127" s="92"/>
      <c r="G127" s="13" t="s">
        <v>26</v>
      </c>
      <c r="H127" s="5"/>
      <c r="I127" s="5"/>
      <c r="J127" s="5"/>
      <c r="K127" s="5"/>
      <c r="L127" s="4"/>
    </row>
    <row r="128" spans="1:12" ht="16.149999999999999" customHeight="1" x14ac:dyDescent="0.15">
      <c r="A128" s="295"/>
      <c r="B128" s="296"/>
      <c r="C128" s="14"/>
      <c r="D128" s="87"/>
      <c r="E128" s="93"/>
      <c r="F128" s="94" t="s">
        <v>26</v>
      </c>
      <c r="G128" s="13" t="s">
        <v>26</v>
      </c>
      <c r="H128" s="5"/>
      <c r="I128" s="5"/>
      <c r="J128" s="5"/>
      <c r="K128" s="5"/>
      <c r="L128" s="4"/>
    </row>
    <row r="129" spans="1:12" ht="16.149999999999999" customHeight="1" x14ac:dyDescent="0.15">
      <c r="A129" s="295" t="s">
        <v>130</v>
      </c>
      <c r="B129" s="296"/>
      <c r="C129" s="14" t="s">
        <v>77</v>
      </c>
      <c r="D129" s="87">
        <v>1000</v>
      </c>
      <c r="E129" s="88"/>
      <c r="F129" s="94"/>
      <c r="G129" s="13" t="s">
        <v>26</v>
      </c>
      <c r="H129" s="5"/>
      <c r="I129" s="5"/>
      <c r="J129" s="5"/>
      <c r="K129" s="5"/>
      <c r="L129" s="4"/>
    </row>
    <row r="130" spans="1:12" ht="16.149999999999999" customHeight="1" x14ac:dyDescent="0.15">
      <c r="A130" s="297"/>
      <c r="B130" s="298"/>
      <c r="C130" s="12"/>
      <c r="D130" s="95"/>
      <c r="E130" s="89"/>
      <c r="F130" s="96"/>
      <c r="G130" s="11" t="s">
        <v>26</v>
      </c>
      <c r="H130" s="3"/>
      <c r="I130" s="3"/>
      <c r="J130" s="3"/>
      <c r="K130" s="3"/>
      <c r="L130" s="2"/>
    </row>
    <row r="131" spans="1:12" ht="16.149999999999999" customHeight="1" x14ac:dyDescent="0.15">
      <c r="A131" s="299" t="s">
        <v>116</v>
      </c>
      <c r="B131" s="300"/>
      <c r="C131" s="15"/>
      <c r="D131" s="90"/>
      <c r="E131" s="91"/>
      <c r="F131" s="92"/>
      <c r="G131" s="13" t="s">
        <v>26</v>
      </c>
      <c r="H131" s="5"/>
      <c r="I131" s="5"/>
      <c r="J131" s="5"/>
      <c r="K131" s="5"/>
      <c r="L131" s="4"/>
    </row>
    <row r="132" spans="1:12" ht="16.149999999999999" customHeight="1" x14ac:dyDescent="0.15">
      <c r="A132" s="295"/>
      <c r="B132" s="296"/>
      <c r="C132" s="14"/>
      <c r="D132" s="87"/>
      <c r="E132" s="93"/>
      <c r="F132" s="94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 x14ac:dyDescent="0.15">
      <c r="A133" s="295" t="s">
        <v>128</v>
      </c>
      <c r="B133" s="296"/>
      <c r="C133" s="14" t="s">
        <v>118</v>
      </c>
      <c r="D133" s="87">
        <v>570</v>
      </c>
      <c r="E133" s="88"/>
      <c r="F133" s="94"/>
      <c r="G133" s="13" t="s">
        <v>26</v>
      </c>
      <c r="H133" s="5"/>
      <c r="I133" s="5"/>
      <c r="J133" s="5"/>
      <c r="K133" s="5"/>
      <c r="L133" s="4"/>
    </row>
    <row r="134" spans="1:12" ht="16.149999999999999" customHeight="1" x14ac:dyDescent="0.15">
      <c r="A134" s="297"/>
      <c r="B134" s="298"/>
      <c r="C134" s="12"/>
      <c r="D134" s="95"/>
      <c r="E134" s="89"/>
      <c r="F134" s="96"/>
      <c r="G134" s="11" t="s">
        <v>26</v>
      </c>
      <c r="H134" s="3"/>
      <c r="I134" s="3"/>
      <c r="J134" s="3"/>
      <c r="K134" s="3"/>
      <c r="L134" s="2"/>
    </row>
    <row r="135" spans="1:12" ht="16.149999999999999" customHeight="1" x14ac:dyDescent="0.15">
      <c r="A135" s="299" t="s">
        <v>119</v>
      </c>
      <c r="B135" s="300"/>
      <c r="C135" s="15"/>
      <c r="D135" s="90"/>
      <c r="E135" s="91"/>
      <c r="F135" s="92"/>
      <c r="G135" s="13" t="s">
        <v>26</v>
      </c>
      <c r="H135" s="5"/>
      <c r="I135" s="5"/>
      <c r="J135" s="5"/>
      <c r="K135" s="5"/>
      <c r="L135" s="4"/>
    </row>
    <row r="136" spans="1:12" ht="16.149999999999999" customHeight="1" x14ac:dyDescent="0.15">
      <c r="A136" s="295"/>
      <c r="B136" s="296"/>
      <c r="C136" s="14"/>
      <c r="D136" s="87"/>
      <c r="E136" s="93"/>
      <c r="F136" s="94" t="s">
        <v>26</v>
      </c>
      <c r="G136" s="13" t="s">
        <v>26</v>
      </c>
      <c r="H136" s="5"/>
      <c r="I136" s="5"/>
      <c r="J136" s="5"/>
      <c r="K136" s="5"/>
      <c r="L136" s="4"/>
    </row>
    <row r="137" spans="1:12" ht="16.149999999999999" customHeight="1" x14ac:dyDescent="0.15">
      <c r="A137" s="295" t="s">
        <v>120</v>
      </c>
      <c r="B137" s="296"/>
      <c r="C137" s="14" t="s">
        <v>118</v>
      </c>
      <c r="D137" s="87">
        <v>25</v>
      </c>
      <c r="E137" s="88"/>
      <c r="F137" s="94"/>
      <c r="G137" s="13" t="s">
        <v>26</v>
      </c>
      <c r="H137" s="5"/>
      <c r="I137" s="5"/>
      <c r="J137" s="5"/>
      <c r="K137" s="5"/>
      <c r="L137" s="4"/>
    </row>
    <row r="138" spans="1:12" ht="16.149999999999999" customHeight="1" x14ac:dyDescent="0.15">
      <c r="A138" s="297"/>
      <c r="B138" s="298"/>
      <c r="C138" s="12"/>
      <c r="D138" s="95"/>
      <c r="E138" s="89"/>
      <c r="F138" s="96"/>
      <c r="G138" s="11" t="s">
        <v>26</v>
      </c>
      <c r="H138" s="3"/>
      <c r="I138" s="3"/>
      <c r="J138" s="3"/>
      <c r="K138" s="3"/>
      <c r="L138" s="2"/>
    </row>
    <row r="141" spans="1:12" ht="16.149999999999999" customHeight="1" x14ac:dyDescent="0.15">
      <c r="A141" s="27" t="s">
        <v>26</v>
      </c>
      <c r="B141" s="9" t="s">
        <v>75</v>
      </c>
      <c r="C141" s="10"/>
      <c r="D141" s="9"/>
      <c r="E141" s="9"/>
      <c r="F141" s="9"/>
      <c r="G141" s="9"/>
      <c r="H141" s="9" t="s">
        <v>66</v>
      </c>
      <c r="I141" s="10" t="s">
        <v>129</v>
      </c>
      <c r="J141" s="9" t="s">
        <v>100</v>
      </c>
      <c r="K141" s="9" t="s">
        <v>104</v>
      </c>
      <c r="L141" s="26"/>
    </row>
    <row r="142" spans="1:12" ht="16.149999999999999" customHeight="1" x14ac:dyDescent="0.15">
      <c r="A142" s="25" t="s">
        <v>26</v>
      </c>
      <c r="B142" s="5" t="s">
        <v>83</v>
      </c>
      <c r="C142" s="7"/>
      <c r="D142" s="5"/>
      <c r="E142" s="5"/>
      <c r="F142" s="5"/>
      <c r="G142" s="6"/>
      <c r="H142" s="5"/>
      <c r="I142" s="24"/>
      <c r="J142" s="23" t="s">
        <v>113</v>
      </c>
      <c r="K142" s="22" t="s">
        <v>77</v>
      </c>
      <c r="L142" s="21" t="s">
        <v>101</v>
      </c>
    </row>
    <row r="143" spans="1:12" ht="16.149999999999999" customHeight="1" x14ac:dyDescent="0.15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 x14ac:dyDescent="0.15">
      <c r="A144" s="18" t="s">
        <v>102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103</v>
      </c>
      <c r="H144" s="17"/>
      <c r="I144" s="17"/>
      <c r="J144" s="17"/>
      <c r="K144" s="17"/>
      <c r="L144" s="16"/>
    </row>
    <row r="145" spans="1:12" ht="16.149999999999999" customHeight="1" x14ac:dyDescent="0.15">
      <c r="A145" s="299" t="s">
        <v>121</v>
      </c>
      <c r="B145" s="300"/>
      <c r="C145" s="15"/>
      <c r="D145" s="90"/>
      <c r="E145" s="91"/>
      <c r="F145" s="92"/>
      <c r="G145" s="13" t="s">
        <v>26</v>
      </c>
      <c r="H145" s="5"/>
      <c r="I145" s="5"/>
      <c r="J145" s="5"/>
      <c r="K145" s="5"/>
      <c r="L145" s="4"/>
    </row>
    <row r="146" spans="1:12" ht="16.149999999999999" customHeight="1" x14ac:dyDescent="0.15">
      <c r="A146" s="295"/>
      <c r="B146" s="296"/>
      <c r="C146" s="14"/>
      <c r="D146" s="87"/>
      <c r="E146" s="93"/>
      <c r="F146" s="94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 x14ac:dyDescent="0.15">
      <c r="A147" s="295" t="s">
        <v>122</v>
      </c>
      <c r="B147" s="296"/>
      <c r="C147" s="14" t="s">
        <v>118</v>
      </c>
      <c r="D147" s="87">
        <v>25</v>
      </c>
      <c r="E147" s="88"/>
      <c r="F147" s="94"/>
      <c r="G147" s="13" t="s">
        <v>26</v>
      </c>
      <c r="H147" s="5"/>
      <c r="I147" s="5"/>
      <c r="J147" s="5"/>
      <c r="K147" s="5"/>
      <c r="L147" s="4"/>
    </row>
    <row r="148" spans="1:12" ht="16.149999999999999" customHeight="1" x14ac:dyDescent="0.15">
      <c r="A148" s="297"/>
      <c r="B148" s="298"/>
      <c r="C148" s="12"/>
      <c r="D148" s="95"/>
      <c r="E148" s="89"/>
      <c r="F148" s="96"/>
      <c r="G148" s="11" t="s">
        <v>26</v>
      </c>
      <c r="H148" s="3"/>
      <c r="I148" s="3"/>
      <c r="J148" s="3"/>
      <c r="K148" s="3"/>
      <c r="L148" s="2"/>
    </row>
    <row r="149" spans="1:12" ht="16.149999999999999" customHeight="1" x14ac:dyDescent="0.15">
      <c r="A149" s="299" t="s">
        <v>123</v>
      </c>
      <c r="B149" s="300"/>
      <c r="C149" s="15"/>
      <c r="D149" s="90"/>
      <c r="E149" s="91"/>
      <c r="F149" s="92"/>
      <c r="G149" s="13" t="s">
        <v>26</v>
      </c>
      <c r="H149" s="5"/>
      <c r="I149" s="5"/>
      <c r="J149" s="5"/>
      <c r="K149" s="5"/>
      <c r="L149" s="4"/>
    </row>
    <row r="150" spans="1:12" ht="16.149999999999999" customHeight="1" x14ac:dyDescent="0.15">
      <c r="A150" s="295"/>
      <c r="B150" s="296"/>
      <c r="C150" s="14"/>
      <c r="D150" s="87"/>
      <c r="E150" s="93"/>
      <c r="F150" s="94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 x14ac:dyDescent="0.15">
      <c r="A151" s="295" t="s">
        <v>124</v>
      </c>
      <c r="B151" s="296"/>
      <c r="C151" s="14" t="s">
        <v>125</v>
      </c>
      <c r="D151" s="87">
        <v>49</v>
      </c>
      <c r="E151" s="88"/>
      <c r="F151" s="94"/>
      <c r="G151" s="13" t="s">
        <v>26</v>
      </c>
      <c r="H151" s="5"/>
      <c r="I151" s="5"/>
      <c r="J151" s="5"/>
      <c r="K151" s="5"/>
      <c r="L151" s="4"/>
    </row>
    <row r="152" spans="1:12" ht="16.149999999999999" customHeight="1" x14ac:dyDescent="0.15">
      <c r="A152" s="297"/>
      <c r="B152" s="298"/>
      <c r="C152" s="12"/>
      <c r="D152" s="95"/>
      <c r="E152" s="89"/>
      <c r="F152" s="96"/>
      <c r="G152" s="11" t="s">
        <v>26</v>
      </c>
      <c r="H152" s="3"/>
      <c r="I152" s="3"/>
      <c r="J152" s="3"/>
      <c r="K152" s="3"/>
      <c r="L152" s="2"/>
    </row>
    <row r="153" spans="1:12" ht="16.149999999999999" customHeight="1" x14ac:dyDescent="0.15">
      <c r="A153" s="299" t="s">
        <v>126</v>
      </c>
      <c r="B153" s="300"/>
      <c r="C153" s="15"/>
      <c r="D153" s="90"/>
      <c r="E153" s="91"/>
      <c r="F153" s="92"/>
      <c r="G153" s="13" t="s">
        <v>26</v>
      </c>
      <c r="H153" s="5"/>
      <c r="I153" s="5"/>
      <c r="J153" s="5"/>
      <c r="K153" s="5"/>
      <c r="L153" s="4"/>
    </row>
    <row r="154" spans="1:12" ht="16.149999999999999" customHeight="1" x14ac:dyDescent="0.15">
      <c r="A154" s="295"/>
      <c r="B154" s="296"/>
      <c r="C154" s="14"/>
      <c r="D154" s="87"/>
      <c r="E154" s="93"/>
      <c r="F154" s="94" t="s">
        <v>26</v>
      </c>
      <c r="G154" s="13" t="s">
        <v>26</v>
      </c>
      <c r="H154" s="5"/>
      <c r="I154" s="5"/>
      <c r="J154" s="5"/>
      <c r="K154" s="5"/>
      <c r="L154" s="4"/>
    </row>
    <row r="155" spans="1:12" ht="16.149999999999999" customHeight="1" x14ac:dyDescent="0.15">
      <c r="A155" s="295" t="s">
        <v>26</v>
      </c>
      <c r="B155" s="296"/>
      <c r="C155" s="14" t="s">
        <v>35</v>
      </c>
      <c r="D155" s="87">
        <v>1</v>
      </c>
      <c r="E155" s="88"/>
      <c r="F155" s="94"/>
      <c r="G155" s="13" t="s">
        <v>26</v>
      </c>
      <c r="H155" s="5"/>
      <c r="I155" s="5"/>
      <c r="J155" s="5"/>
      <c r="K155" s="5"/>
      <c r="L155" s="4"/>
    </row>
    <row r="156" spans="1:12" ht="16.149999999999999" customHeight="1" x14ac:dyDescent="0.15">
      <c r="A156" s="297"/>
      <c r="B156" s="298"/>
      <c r="C156" s="12"/>
      <c r="D156" s="95"/>
      <c r="E156" s="89"/>
      <c r="F156" s="96"/>
      <c r="G156" s="11" t="s">
        <v>26</v>
      </c>
      <c r="H156" s="3"/>
      <c r="I156" s="3"/>
      <c r="J156" s="3"/>
      <c r="K156" s="3"/>
      <c r="L156" s="2"/>
    </row>
    <row r="157" spans="1:12" ht="16.149999999999999" customHeight="1" x14ac:dyDescent="0.15">
      <c r="A157" s="299" t="s">
        <v>26</v>
      </c>
      <c r="B157" s="300"/>
      <c r="C157" s="15"/>
      <c r="D157" s="90"/>
      <c r="E157" s="91"/>
      <c r="F157" s="92"/>
      <c r="G157" s="13" t="s">
        <v>26</v>
      </c>
      <c r="H157" s="5"/>
      <c r="I157" s="5"/>
      <c r="J157" s="5"/>
      <c r="K157" s="5"/>
      <c r="L157" s="4"/>
    </row>
    <row r="158" spans="1:12" ht="16.149999999999999" customHeight="1" x14ac:dyDescent="0.15">
      <c r="A158" s="295"/>
      <c r="B158" s="296"/>
      <c r="C158" s="14"/>
      <c r="D158" s="87"/>
      <c r="E158" s="93"/>
      <c r="F158" s="94" t="s">
        <v>26</v>
      </c>
      <c r="G158" s="13" t="s">
        <v>26</v>
      </c>
      <c r="H158" s="5"/>
      <c r="I158" s="5"/>
      <c r="J158" s="5"/>
      <c r="K158" s="5"/>
      <c r="L158" s="4"/>
    </row>
    <row r="159" spans="1:12" ht="16.149999999999999" customHeight="1" x14ac:dyDescent="0.15">
      <c r="A159" s="295" t="s">
        <v>109</v>
      </c>
      <c r="B159" s="296"/>
      <c r="C159" s="14" t="s">
        <v>77</v>
      </c>
      <c r="D159" s="87">
        <v>1000</v>
      </c>
      <c r="E159" s="88"/>
      <c r="F159" s="94"/>
      <c r="G159" s="13" t="s">
        <v>26</v>
      </c>
      <c r="H159" s="5"/>
      <c r="I159" s="5"/>
      <c r="J159" s="5"/>
      <c r="K159" s="5"/>
      <c r="L159" s="4"/>
    </row>
    <row r="160" spans="1:12" ht="16.149999999999999" customHeight="1" x14ac:dyDescent="0.15">
      <c r="A160" s="297"/>
      <c r="B160" s="298"/>
      <c r="C160" s="12"/>
      <c r="D160" s="95"/>
      <c r="E160" s="89"/>
      <c r="F160" s="96"/>
      <c r="G160" s="11" t="s">
        <v>26</v>
      </c>
      <c r="H160" s="3"/>
      <c r="I160" s="3"/>
      <c r="J160" s="3"/>
      <c r="K160" s="3"/>
      <c r="L160" s="2"/>
    </row>
    <row r="161" spans="1:12" ht="16.149999999999999" customHeight="1" x14ac:dyDescent="0.15">
      <c r="A161" s="299" t="s">
        <v>26</v>
      </c>
      <c r="B161" s="300"/>
      <c r="C161" s="15"/>
      <c r="D161" s="90"/>
      <c r="E161" s="91"/>
      <c r="F161" s="92"/>
      <c r="G161" s="13" t="s">
        <v>26</v>
      </c>
      <c r="H161" s="5"/>
      <c r="I161" s="5"/>
      <c r="J161" s="5"/>
      <c r="K161" s="5"/>
      <c r="L161" s="4"/>
    </row>
    <row r="162" spans="1:12" ht="16.149999999999999" customHeight="1" x14ac:dyDescent="0.15">
      <c r="A162" s="295"/>
      <c r="B162" s="296"/>
      <c r="C162" s="14"/>
      <c r="D162" s="87"/>
      <c r="E162" s="93"/>
      <c r="F162" s="94" t="s">
        <v>26</v>
      </c>
      <c r="G162" s="13" t="s">
        <v>26</v>
      </c>
      <c r="H162" s="5"/>
      <c r="I162" s="5"/>
      <c r="J162" s="5"/>
      <c r="K162" s="5"/>
      <c r="L162" s="4"/>
    </row>
    <row r="163" spans="1:12" ht="16.149999999999999" customHeight="1" x14ac:dyDescent="0.15">
      <c r="A163" s="295" t="s">
        <v>110</v>
      </c>
      <c r="B163" s="296"/>
      <c r="C163" s="14" t="s">
        <v>77</v>
      </c>
      <c r="D163" s="87">
        <v>1</v>
      </c>
      <c r="E163" s="88" t="s">
        <v>101</v>
      </c>
      <c r="F163" s="94"/>
      <c r="G163" s="13" t="s">
        <v>26</v>
      </c>
      <c r="H163" s="5"/>
      <c r="I163" s="5"/>
      <c r="J163" s="5"/>
      <c r="K163" s="5"/>
      <c r="L163" s="4"/>
    </row>
    <row r="164" spans="1:12" ht="16.149999999999999" customHeight="1" x14ac:dyDescent="0.15">
      <c r="A164" s="297"/>
      <c r="B164" s="298"/>
      <c r="C164" s="12"/>
      <c r="D164" s="95"/>
      <c r="E164" s="89"/>
      <c r="F164" s="96"/>
      <c r="G164" s="11" t="s">
        <v>26</v>
      </c>
      <c r="H164" s="3"/>
      <c r="I164" s="3"/>
      <c r="J164" s="3"/>
      <c r="K164" s="3"/>
      <c r="L164" s="2"/>
    </row>
    <row r="166" spans="1:12" ht="16.149999999999999" customHeight="1" x14ac:dyDescent="0.15">
      <c r="A166" s="27" t="s">
        <v>26</v>
      </c>
      <c r="B166" s="9" t="s">
        <v>75</v>
      </c>
      <c r="C166" s="10"/>
      <c r="D166" s="9"/>
      <c r="E166" s="9"/>
      <c r="F166" s="9"/>
      <c r="G166" s="9"/>
      <c r="H166" s="9" t="s">
        <v>66</v>
      </c>
      <c r="I166" s="10" t="s">
        <v>131</v>
      </c>
      <c r="J166" s="9" t="s">
        <v>100</v>
      </c>
      <c r="K166" s="9" t="s">
        <v>104</v>
      </c>
      <c r="L166" s="26"/>
    </row>
    <row r="167" spans="1:12" ht="16.149999999999999" customHeight="1" x14ac:dyDescent="0.15">
      <c r="A167" s="25" t="s">
        <v>26</v>
      </c>
      <c r="B167" s="5" t="s">
        <v>85</v>
      </c>
      <c r="C167" s="7"/>
      <c r="D167" s="5"/>
      <c r="E167" s="5"/>
      <c r="F167" s="5"/>
      <c r="G167" s="6"/>
      <c r="H167" s="5"/>
      <c r="I167" s="24"/>
      <c r="J167" s="23" t="s">
        <v>113</v>
      </c>
      <c r="K167" s="22" t="s">
        <v>77</v>
      </c>
      <c r="L167" s="21" t="s">
        <v>101</v>
      </c>
    </row>
    <row r="168" spans="1:12" ht="16.149999999999999" customHeight="1" x14ac:dyDescent="0.15">
      <c r="A168" s="8" t="s">
        <v>26</v>
      </c>
      <c r="B168" s="5"/>
      <c r="C168" s="7"/>
      <c r="D168" s="5"/>
      <c r="E168" s="5"/>
      <c r="F168" s="5"/>
      <c r="G168" s="6"/>
      <c r="H168" s="6"/>
      <c r="I168" s="6"/>
      <c r="J168" s="6"/>
      <c r="K168" s="6"/>
      <c r="L168" s="21"/>
    </row>
    <row r="169" spans="1:12" ht="16.149999999999999" customHeight="1" x14ac:dyDescent="0.15">
      <c r="A169" s="18" t="s">
        <v>102</v>
      </c>
      <c r="B169" s="20"/>
      <c r="C169" s="19" t="s">
        <v>10</v>
      </c>
      <c r="D169" s="19" t="s">
        <v>9</v>
      </c>
      <c r="E169" s="19" t="s">
        <v>8</v>
      </c>
      <c r="F169" s="19" t="s">
        <v>7</v>
      </c>
      <c r="G169" s="18" t="s">
        <v>103</v>
      </c>
      <c r="H169" s="17"/>
      <c r="I169" s="17"/>
      <c r="J169" s="17"/>
      <c r="K169" s="17"/>
      <c r="L169" s="16"/>
    </row>
    <row r="170" spans="1:12" ht="16.149999999999999" customHeight="1" x14ac:dyDescent="0.15">
      <c r="A170" s="299" t="s">
        <v>114</v>
      </c>
      <c r="B170" s="300"/>
      <c r="C170" s="15"/>
      <c r="D170" s="90"/>
      <c r="E170" s="91"/>
      <c r="F170" s="92"/>
      <c r="G170" s="13" t="s">
        <v>26</v>
      </c>
      <c r="H170" s="5"/>
      <c r="I170" s="5"/>
      <c r="J170" s="5"/>
      <c r="K170" s="5"/>
      <c r="L170" s="4"/>
    </row>
    <row r="171" spans="1:12" ht="16.149999999999999" customHeight="1" x14ac:dyDescent="0.15">
      <c r="A171" s="295"/>
      <c r="B171" s="296"/>
      <c r="C171" s="14"/>
      <c r="D171" s="87"/>
      <c r="E171" s="93"/>
      <c r="F171" s="94" t="s">
        <v>26</v>
      </c>
      <c r="G171" s="13" t="s">
        <v>26</v>
      </c>
      <c r="H171" s="5"/>
      <c r="I171" s="5"/>
      <c r="J171" s="5"/>
      <c r="K171" s="5"/>
      <c r="L171" s="4"/>
    </row>
    <row r="172" spans="1:12" ht="16.149999999999999" customHeight="1" x14ac:dyDescent="0.15">
      <c r="A172" s="295" t="s">
        <v>132</v>
      </c>
      <c r="B172" s="296"/>
      <c r="C172" s="14" t="s">
        <v>77</v>
      </c>
      <c r="D172" s="87">
        <v>1000</v>
      </c>
      <c r="E172" s="88"/>
      <c r="F172" s="94"/>
      <c r="G172" s="13" t="s">
        <v>26</v>
      </c>
      <c r="H172" s="5"/>
      <c r="I172" s="5"/>
      <c r="J172" s="5"/>
      <c r="K172" s="5"/>
      <c r="L172" s="4"/>
    </row>
    <row r="173" spans="1:12" ht="16.149999999999999" customHeight="1" x14ac:dyDescent="0.15">
      <c r="A173" s="297"/>
      <c r="B173" s="298"/>
      <c r="C173" s="12"/>
      <c r="D173" s="95"/>
      <c r="E173" s="89"/>
      <c r="F173" s="96"/>
      <c r="G173" s="11" t="s">
        <v>26</v>
      </c>
      <c r="H173" s="3"/>
      <c r="I173" s="3"/>
      <c r="J173" s="3"/>
      <c r="K173" s="3"/>
      <c r="L173" s="2"/>
    </row>
    <row r="176" spans="1:12" ht="16.149999999999999" customHeight="1" x14ac:dyDescent="0.15">
      <c r="A176" s="27" t="s">
        <v>26</v>
      </c>
      <c r="B176" s="9" t="s">
        <v>75</v>
      </c>
      <c r="C176" s="10"/>
      <c r="D176" s="9"/>
      <c r="E176" s="9"/>
      <c r="F176" s="9"/>
      <c r="G176" s="9"/>
      <c r="H176" s="9" t="s">
        <v>66</v>
      </c>
      <c r="I176" s="10" t="s">
        <v>131</v>
      </c>
      <c r="J176" s="9" t="s">
        <v>100</v>
      </c>
      <c r="K176" s="9" t="s">
        <v>104</v>
      </c>
      <c r="L176" s="26"/>
    </row>
    <row r="177" spans="1:12" ht="16.149999999999999" customHeight="1" x14ac:dyDescent="0.15">
      <c r="A177" s="25" t="s">
        <v>26</v>
      </c>
      <c r="B177" s="5" t="s">
        <v>85</v>
      </c>
      <c r="C177" s="7"/>
      <c r="D177" s="5"/>
      <c r="E177" s="5"/>
      <c r="F177" s="5"/>
      <c r="G177" s="6"/>
      <c r="H177" s="5"/>
      <c r="I177" s="24"/>
      <c r="J177" s="23" t="s">
        <v>113</v>
      </c>
      <c r="K177" s="22" t="s">
        <v>77</v>
      </c>
      <c r="L177" s="21" t="s">
        <v>101</v>
      </c>
    </row>
    <row r="178" spans="1:12" ht="16.149999999999999" customHeight="1" x14ac:dyDescent="0.15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 x14ac:dyDescent="0.15">
      <c r="A179" s="18" t="s">
        <v>102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103</v>
      </c>
      <c r="H179" s="17"/>
      <c r="I179" s="17"/>
      <c r="J179" s="17"/>
      <c r="K179" s="17"/>
      <c r="L179" s="16"/>
    </row>
    <row r="180" spans="1:12" ht="16.149999999999999" customHeight="1" x14ac:dyDescent="0.15">
      <c r="A180" s="299" t="s">
        <v>116</v>
      </c>
      <c r="B180" s="300"/>
      <c r="C180" s="15"/>
      <c r="D180" s="90"/>
      <c r="E180" s="91"/>
      <c r="F180" s="92"/>
      <c r="G180" s="13" t="s">
        <v>26</v>
      </c>
      <c r="H180" s="5"/>
      <c r="I180" s="5"/>
      <c r="J180" s="5"/>
      <c r="K180" s="5"/>
      <c r="L180" s="4"/>
    </row>
    <row r="181" spans="1:12" ht="16.149999999999999" customHeight="1" x14ac:dyDescent="0.15">
      <c r="A181" s="295"/>
      <c r="B181" s="296"/>
      <c r="C181" s="14"/>
      <c r="D181" s="87"/>
      <c r="E181" s="93"/>
      <c r="F181" s="94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 x14ac:dyDescent="0.15">
      <c r="A182" s="295" t="s">
        <v>128</v>
      </c>
      <c r="B182" s="296"/>
      <c r="C182" s="14" t="s">
        <v>118</v>
      </c>
      <c r="D182" s="87">
        <v>1130</v>
      </c>
      <c r="E182" s="88"/>
      <c r="F182" s="94"/>
      <c r="G182" s="13" t="s">
        <v>26</v>
      </c>
      <c r="H182" s="5"/>
      <c r="I182" s="5"/>
      <c r="J182" s="5"/>
      <c r="K182" s="5"/>
      <c r="L182" s="4"/>
    </row>
    <row r="183" spans="1:12" ht="16.149999999999999" customHeight="1" x14ac:dyDescent="0.15">
      <c r="A183" s="297"/>
      <c r="B183" s="298"/>
      <c r="C183" s="12"/>
      <c r="D183" s="95"/>
      <c r="E183" s="89"/>
      <c r="F183" s="96"/>
      <c r="G183" s="11" t="s">
        <v>26</v>
      </c>
      <c r="H183" s="3"/>
      <c r="I183" s="3"/>
      <c r="J183" s="3"/>
      <c r="K183" s="3"/>
      <c r="L183" s="2"/>
    </row>
    <row r="184" spans="1:12" ht="16.149999999999999" customHeight="1" x14ac:dyDescent="0.15">
      <c r="A184" s="299" t="s">
        <v>119</v>
      </c>
      <c r="B184" s="300"/>
      <c r="C184" s="15"/>
      <c r="D184" s="90"/>
      <c r="E184" s="91"/>
      <c r="F184" s="92"/>
      <c r="G184" s="13" t="s">
        <v>26</v>
      </c>
      <c r="H184" s="5"/>
      <c r="I184" s="5"/>
      <c r="J184" s="5"/>
      <c r="K184" s="5"/>
      <c r="L184" s="4"/>
    </row>
    <row r="185" spans="1:12" ht="16.149999999999999" customHeight="1" x14ac:dyDescent="0.15">
      <c r="A185" s="295"/>
      <c r="B185" s="296"/>
      <c r="C185" s="14"/>
      <c r="D185" s="87"/>
      <c r="E185" s="93"/>
      <c r="F185" s="94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 x14ac:dyDescent="0.15">
      <c r="A186" s="295" t="s">
        <v>120</v>
      </c>
      <c r="B186" s="296"/>
      <c r="C186" s="14" t="s">
        <v>118</v>
      </c>
      <c r="D186" s="87">
        <v>50</v>
      </c>
      <c r="E186" s="88"/>
      <c r="F186" s="94"/>
      <c r="G186" s="13" t="s">
        <v>26</v>
      </c>
      <c r="H186" s="5"/>
      <c r="I186" s="5"/>
      <c r="J186" s="5"/>
      <c r="K186" s="5"/>
      <c r="L186" s="4"/>
    </row>
    <row r="187" spans="1:12" ht="16.149999999999999" customHeight="1" x14ac:dyDescent="0.15">
      <c r="A187" s="297"/>
      <c r="B187" s="298"/>
      <c r="C187" s="12"/>
      <c r="D187" s="95"/>
      <c r="E187" s="89"/>
      <c r="F187" s="96"/>
      <c r="G187" s="11" t="s">
        <v>26</v>
      </c>
      <c r="H187" s="3"/>
      <c r="I187" s="3"/>
      <c r="J187" s="3"/>
      <c r="K187" s="3"/>
      <c r="L187" s="2"/>
    </row>
    <row r="188" spans="1:12" ht="16.149999999999999" customHeight="1" x14ac:dyDescent="0.15">
      <c r="A188" s="299" t="s">
        <v>121</v>
      </c>
      <c r="B188" s="300"/>
      <c r="C188" s="15"/>
      <c r="D188" s="90"/>
      <c r="E188" s="91"/>
      <c r="F188" s="92"/>
      <c r="G188" s="13" t="s">
        <v>26</v>
      </c>
      <c r="H188" s="5"/>
      <c r="I188" s="5"/>
      <c r="J188" s="5"/>
      <c r="K188" s="5"/>
      <c r="L188" s="4"/>
    </row>
    <row r="189" spans="1:12" ht="16.149999999999999" customHeight="1" x14ac:dyDescent="0.15">
      <c r="A189" s="295"/>
      <c r="B189" s="296"/>
      <c r="C189" s="14"/>
      <c r="D189" s="87"/>
      <c r="E189" s="93"/>
      <c r="F189" s="94" t="s">
        <v>26</v>
      </c>
      <c r="G189" s="13" t="s">
        <v>26</v>
      </c>
      <c r="H189" s="5"/>
      <c r="I189" s="5"/>
      <c r="J189" s="5"/>
      <c r="K189" s="5"/>
      <c r="L189" s="4"/>
    </row>
    <row r="190" spans="1:12" ht="16.149999999999999" customHeight="1" x14ac:dyDescent="0.15">
      <c r="A190" s="295" t="s">
        <v>122</v>
      </c>
      <c r="B190" s="296"/>
      <c r="C190" s="14" t="s">
        <v>118</v>
      </c>
      <c r="D190" s="87">
        <v>50</v>
      </c>
      <c r="E190" s="88"/>
      <c r="F190" s="94"/>
      <c r="G190" s="13" t="s">
        <v>26</v>
      </c>
      <c r="H190" s="5"/>
      <c r="I190" s="5"/>
      <c r="J190" s="5"/>
      <c r="K190" s="5"/>
      <c r="L190" s="4"/>
    </row>
    <row r="191" spans="1:12" ht="16.149999999999999" customHeight="1" x14ac:dyDescent="0.15">
      <c r="A191" s="297"/>
      <c r="B191" s="298"/>
      <c r="C191" s="12"/>
      <c r="D191" s="95"/>
      <c r="E191" s="89"/>
      <c r="F191" s="96"/>
      <c r="G191" s="11" t="s">
        <v>26</v>
      </c>
      <c r="H191" s="3"/>
      <c r="I191" s="3"/>
      <c r="J191" s="3"/>
      <c r="K191" s="3"/>
      <c r="L191" s="2"/>
    </row>
    <row r="192" spans="1:12" ht="16.149999999999999" customHeight="1" x14ac:dyDescent="0.15">
      <c r="A192" s="299" t="s">
        <v>123</v>
      </c>
      <c r="B192" s="300"/>
      <c r="C192" s="15"/>
      <c r="D192" s="90"/>
      <c r="E192" s="91"/>
      <c r="F192" s="92"/>
      <c r="G192" s="13" t="s">
        <v>26</v>
      </c>
      <c r="H192" s="5"/>
      <c r="I192" s="5"/>
      <c r="J192" s="5"/>
      <c r="K192" s="5"/>
      <c r="L192" s="4"/>
    </row>
    <row r="193" spans="1:12" ht="16.149999999999999" customHeight="1" x14ac:dyDescent="0.15">
      <c r="A193" s="295"/>
      <c r="B193" s="296"/>
      <c r="C193" s="14"/>
      <c r="D193" s="87"/>
      <c r="E193" s="93"/>
      <c r="F193" s="94" t="s">
        <v>26</v>
      </c>
      <c r="G193" s="13" t="s">
        <v>26</v>
      </c>
      <c r="H193" s="5"/>
      <c r="I193" s="5"/>
      <c r="J193" s="5"/>
      <c r="K193" s="5"/>
      <c r="L193" s="4"/>
    </row>
    <row r="194" spans="1:12" ht="16.149999999999999" customHeight="1" x14ac:dyDescent="0.15">
      <c r="A194" s="295" t="s">
        <v>124</v>
      </c>
      <c r="B194" s="296"/>
      <c r="C194" s="14" t="s">
        <v>125</v>
      </c>
      <c r="D194" s="87">
        <v>71</v>
      </c>
      <c r="E194" s="88"/>
      <c r="F194" s="94"/>
      <c r="G194" s="13" t="s">
        <v>26</v>
      </c>
      <c r="H194" s="5"/>
      <c r="I194" s="5"/>
      <c r="J194" s="5"/>
      <c r="K194" s="5"/>
      <c r="L194" s="4"/>
    </row>
    <row r="195" spans="1:12" ht="16.149999999999999" customHeight="1" x14ac:dyDescent="0.15">
      <c r="A195" s="297"/>
      <c r="B195" s="298"/>
      <c r="C195" s="12"/>
      <c r="D195" s="95"/>
      <c r="E195" s="89"/>
      <c r="F195" s="96"/>
      <c r="G195" s="11" t="s">
        <v>26</v>
      </c>
      <c r="H195" s="3"/>
      <c r="I195" s="3"/>
      <c r="J195" s="3"/>
      <c r="K195" s="3"/>
      <c r="L195" s="2"/>
    </row>
    <row r="196" spans="1:12" ht="16.149999999999999" customHeight="1" x14ac:dyDescent="0.15">
      <c r="A196" s="299" t="s">
        <v>126</v>
      </c>
      <c r="B196" s="300"/>
      <c r="C196" s="15"/>
      <c r="D196" s="90"/>
      <c r="E196" s="91"/>
      <c r="F196" s="92"/>
      <c r="G196" s="13" t="s">
        <v>26</v>
      </c>
      <c r="H196" s="5"/>
      <c r="I196" s="5"/>
      <c r="J196" s="5"/>
      <c r="K196" s="5"/>
      <c r="L196" s="4"/>
    </row>
    <row r="197" spans="1:12" ht="16.149999999999999" customHeight="1" x14ac:dyDescent="0.15">
      <c r="A197" s="295"/>
      <c r="B197" s="296"/>
      <c r="C197" s="14"/>
      <c r="D197" s="87"/>
      <c r="E197" s="93"/>
      <c r="F197" s="94" t="s">
        <v>26</v>
      </c>
      <c r="G197" s="13" t="s">
        <v>26</v>
      </c>
      <c r="H197" s="5"/>
      <c r="I197" s="5"/>
      <c r="J197" s="5"/>
      <c r="K197" s="5"/>
      <c r="L197" s="4"/>
    </row>
    <row r="198" spans="1:12" ht="16.149999999999999" customHeight="1" x14ac:dyDescent="0.15">
      <c r="A198" s="295" t="s">
        <v>26</v>
      </c>
      <c r="B198" s="296"/>
      <c r="C198" s="14" t="s">
        <v>35</v>
      </c>
      <c r="D198" s="87">
        <v>1</v>
      </c>
      <c r="E198" s="88"/>
      <c r="F198" s="94"/>
      <c r="G198" s="13" t="s">
        <v>26</v>
      </c>
      <c r="H198" s="5"/>
      <c r="I198" s="5"/>
      <c r="J198" s="5"/>
      <c r="K198" s="5"/>
      <c r="L198" s="4"/>
    </row>
    <row r="199" spans="1:12" ht="16.149999999999999" customHeight="1" x14ac:dyDescent="0.15">
      <c r="A199" s="297"/>
      <c r="B199" s="298"/>
      <c r="C199" s="12"/>
      <c r="D199" s="95"/>
      <c r="E199" s="89"/>
      <c r="F199" s="96"/>
      <c r="G199" s="11" t="s">
        <v>26</v>
      </c>
      <c r="H199" s="3"/>
      <c r="I199" s="3"/>
      <c r="J199" s="3"/>
      <c r="K199" s="3"/>
      <c r="L199" s="2"/>
    </row>
    <row r="200" spans="1:12" ht="16.149999999999999" customHeight="1" x14ac:dyDescent="0.15">
      <c r="A200" s="299" t="s">
        <v>26</v>
      </c>
      <c r="B200" s="300"/>
      <c r="C200" s="15"/>
      <c r="D200" s="90"/>
      <c r="E200" s="91"/>
      <c r="F200" s="92"/>
      <c r="G200" s="13" t="s">
        <v>26</v>
      </c>
      <c r="H200" s="5"/>
      <c r="I200" s="5"/>
      <c r="J200" s="5"/>
      <c r="K200" s="5"/>
      <c r="L200" s="4"/>
    </row>
    <row r="201" spans="1:12" ht="16.149999999999999" customHeight="1" x14ac:dyDescent="0.15">
      <c r="A201" s="295"/>
      <c r="B201" s="296"/>
      <c r="C201" s="14"/>
      <c r="D201" s="87"/>
      <c r="E201" s="93"/>
      <c r="F201" s="94" t="s">
        <v>26</v>
      </c>
      <c r="G201" s="13" t="s">
        <v>26</v>
      </c>
      <c r="H201" s="5"/>
      <c r="I201" s="5"/>
      <c r="J201" s="5"/>
      <c r="K201" s="5"/>
      <c r="L201" s="4"/>
    </row>
    <row r="202" spans="1:12" ht="16.149999999999999" customHeight="1" x14ac:dyDescent="0.15">
      <c r="A202" s="295" t="s">
        <v>109</v>
      </c>
      <c r="B202" s="296"/>
      <c r="C202" s="14" t="s">
        <v>77</v>
      </c>
      <c r="D202" s="87">
        <v>1000</v>
      </c>
      <c r="E202" s="88"/>
      <c r="F202" s="94"/>
      <c r="G202" s="13" t="s">
        <v>26</v>
      </c>
      <c r="H202" s="5"/>
      <c r="I202" s="5"/>
      <c r="J202" s="5"/>
      <c r="K202" s="5"/>
      <c r="L202" s="4"/>
    </row>
    <row r="203" spans="1:12" ht="16.149999999999999" customHeight="1" x14ac:dyDescent="0.15">
      <c r="A203" s="297"/>
      <c r="B203" s="298"/>
      <c r="C203" s="12"/>
      <c r="D203" s="95"/>
      <c r="E203" s="89"/>
      <c r="F203" s="96"/>
      <c r="G203" s="11" t="s">
        <v>26</v>
      </c>
      <c r="H203" s="3"/>
      <c r="I203" s="3"/>
      <c r="J203" s="3"/>
      <c r="K203" s="3"/>
      <c r="L203" s="2"/>
    </row>
    <row r="204" spans="1:12" ht="16.149999999999999" customHeight="1" x14ac:dyDescent="0.15">
      <c r="A204" s="299" t="s">
        <v>26</v>
      </c>
      <c r="B204" s="300"/>
      <c r="C204" s="15"/>
      <c r="D204" s="90"/>
      <c r="E204" s="91"/>
      <c r="F204" s="92"/>
      <c r="G204" s="13" t="s">
        <v>26</v>
      </c>
      <c r="H204" s="5"/>
      <c r="I204" s="5"/>
      <c r="J204" s="5"/>
      <c r="K204" s="5"/>
      <c r="L204" s="4"/>
    </row>
    <row r="205" spans="1:12" ht="16.149999999999999" customHeight="1" x14ac:dyDescent="0.15">
      <c r="A205" s="295"/>
      <c r="B205" s="296"/>
      <c r="C205" s="14"/>
      <c r="D205" s="87"/>
      <c r="E205" s="93"/>
      <c r="F205" s="94" t="s">
        <v>26</v>
      </c>
      <c r="G205" s="13" t="s">
        <v>26</v>
      </c>
      <c r="H205" s="5"/>
      <c r="I205" s="5"/>
      <c r="J205" s="5"/>
      <c r="K205" s="5"/>
      <c r="L205" s="4"/>
    </row>
    <row r="206" spans="1:12" ht="16.149999999999999" customHeight="1" x14ac:dyDescent="0.15">
      <c r="A206" s="295" t="s">
        <v>110</v>
      </c>
      <c r="B206" s="296"/>
      <c r="C206" s="14" t="s">
        <v>77</v>
      </c>
      <c r="D206" s="87">
        <v>1</v>
      </c>
      <c r="E206" s="88" t="s">
        <v>101</v>
      </c>
      <c r="F206" s="94"/>
      <c r="G206" s="13" t="s">
        <v>26</v>
      </c>
      <c r="H206" s="5"/>
      <c r="I206" s="5"/>
      <c r="J206" s="5"/>
      <c r="K206" s="5"/>
      <c r="L206" s="4"/>
    </row>
    <row r="207" spans="1:12" ht="16.149999999999999" customHeight="1" x14ac:dyDescent="0.15">
      <c r="A207" s="297"/>
      <c r="B207" s="298"/>
      <c r="C207" s="12"/>
      <c r="D207" s="95"/>
      <c r="E207" s="89"/>
      <c r="F207" s="96"/>
      <c r="G207" s="11" t="s">
        <v>26</v>
      </c>
      <c r="H207" s="3"/>
      <c r="I207" s="3"/>
      <c r="J207" s="3"/>
      <c r="K207" s="3"/>
      <c r="L207" s="2"/>
    </row>
    <row r="211" spans="1:12" ht="16.149999999999999" customHeight="1" x14ac:dyDescent="0.15">
      <c r="A211" s="27" t="s">
        <v>26</v>
      </c>
      <c r="B211" s="9" t="s">
        <v>75</v>
      </c>
      <c r="C211" s="10"/>
      <c r="D211" s="9"/>
      <c r="E211" s="9"/>
      <c r="F211" s="9"/>
      <c r="G211" s="9"/>
      <c r="H211" s="9" t="s">
        <v>66</v>
      </c>
      <c r="I211" s="10" t="s">
        <v>133</v>
      </c>
      <c r="J211" s="9" t="s">
        <v>100</v>
      </c>
      <c r="K211" s="9" t="s">
        <v>104</v>
      </c>
      <c r="L211" s="26"/>
    </row>
    <row r="212" spans="1:12" ht="16.149999999999999" customHeight="1" x14ac:dyDescent="0.15">
      <c r="A212" s="25" t="s">
        <v>26</v>
      </c>
      <c r="B212" s="5" t="s">
        <v>87</v>
      </c>
      <c r="C212" s="7"/>
      <c r="D212" s="5"/>
      <c r="E212" s="5"/>
      <c r="F212" s="5"/>
      <c r="G212" s="6"/>
      <c r="H212" s="5"/>
      <c r="I212" s="24"/>
      <c r="J212" s="23" t="s">
        <v>113</v>
      </c>
      <c r="K212" s="22" t="s">
        <v>77</v>
      </c>
      <c r="L212" s="21" t="s">
        <v>101</v>
      </c>
    </row>
    <row r="213" spans="1:12" ht="16.149999999999999" customHeight="1" x14ac:dyDescent="0.15">
      <c r="A213" s="8" t="s">
        <v>26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 x14ac:dyDescent="0.15">
      <c r="A214" s="18" t="s">
        <v>102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103</v>
      </c>
      <c r="H214" s="17"/>
      <c r="I214" s="17"/>
      <c r="J214" s="17"/>
      <c r="K214" s="17"/>
      <c r="L214" s="16"/>
    </row>
    <row r="215" spans="1:12" ht="16.149999999999999" customHeight="1" x14ac:dyDescent="0.15">
      <c r="A215" s="299" t="s">
        <v>114</v>
      </c>
      <c r="B215" s="300"/>
      <c r="C215" s="15"/>
      <c r="D215" s="90"/>
      <c r="E215" s="91"/>
      <c r="F215" s="92"/>
      <c r="G215" s="13" t="s">
        <v>26</v>
      </c>
      <c r="H215" s="5"/>
      <c r="I215" s="5"/>
      <c r="J215" s="5"/>
      <c r="K215" s="5"/>
      <c r="L215" s="4"/>
    </row>
    <row r="216" spans="1:12" ht="16.149999999999999" customHeight="1" x14ac:dyDescent="0.15">
      <c r="A216" s="295"/>
      <c r="B216" s="296"/>
      <c r="C216" s="14"/>
      <c r="D216" s="87"/>
      <c r="E216" s="93"/>
      <c r="F216" s="94" t="s">
        <v>26</v>
      </c>
      <c r="G216" s="13" t="s">
        <v>26</v>
      </c>
      <c r="H216" s="5"/>
      <c r="I216" s="5"/>
      <c r="J216" s="5"/>
      <c r="K216" s="5"/>
      <c r="L216" s="4"/>
    </row>
    <row r="217" spans="1:12" ht="16.149999999999999" customHeight="1" x14ac:dyDescent="0.15">
      <c r="A217" s="295" t="s">
        <v>134</v>
      </c>
      <c r="B217" s="296"/>
      <c r="C217" s="14" t="s">
        <v>77</v>
      </c>
      <c r="D217" s="87">
        <v>1000</v>
      </c>
      <c r="E217" s="88"/>
      <c r="F217" s="94"/>
      <c r="G217" s="13" t="s">
        <v>26</v>
      </c>
      <c r="H217" s="5"/>
      <c r="I217" s="5"/>
      <c r="J217" s="5"/>
      <c r="K217" s="5"/>
      <c r="L217" s="4"/>
    </row>
    <row r="218" spans="1:12" ht="16.149999999999999" customHeight="1" x14ac:dyDescent="0.15">
      <c r="A218" s="297"/>
      <c r="B218" s="298"/>
      <c r="C218" s="12"/>
      <c r="D218" s="95"/>
      <c r="E218" s="89"/>
      <c r="F218" s="96"/>
      <c r="G218" s="11" t="s">
        <v>26</v>
      </c>
      <c r="H218" s="3"/>
      <c r="I218" s="3"/>
      <c r="J218" s="3"/>
      <c r="K218" s="3"/>
      <c r="L218" s="2"/>
    </row>
    <row r="219" spans="1:12" ht="16.149999999999999" customHeight="1" x14ac:dyDescent="0.15">
      <c r="A219" s="299" t="s">
        <v>116</v>
      </c>
      <c r="B219" s="300"/>
      <c r="C219" s="15"/>
      <c r="D219" s="90"/>
      <c r="E219" s="91"/>
      <c r="F219" s="92"/>
      <c r="G219" s="13" t="s">
        <v>26</v>
      </c>
      <c r="H219" s="5"/>
      <c r="I219" s="5"/>
      <c r="J219" s="5"/>
      <c r="K219" s="5"/>
      <c r="L219" s="4"/>
    </row>
    <row r="220" spans="1:12" ht="16.149999999999999" customHeight="1" x14ac:dyDescent="0.15">
      <c r="A220" s="295"/>
      <c r="B220" s="296"/>
      <c r="C220" s="14"/>
      <c r="D220" s="87"/>
      <c r="E220" s="93"/>
      <c r="F220" s="94" t="s">
        <v>26</v>
      </c>
      <c r="G220" s="13" t="s">
        <v>26</v>
      </c>
      <c r="H220" s="5"/>
      <c r="I220" s="5"/>
      <c r="J220" s="5"/>
      <c r="K220" s="5"/>
      <c r="L220" s="4"/>
    </row>
    <row r="221" spans="1:12" ht="16.149999999999999" customHeight="1" x14ac:dyDescent="0.15">
      <c r="A221" s="295" t="s">
        <v>128</v>
      </c>
      <c r="B221" s="296"/>
      <c r="C221" s="14" t="s">
        <v>118</v>
      </c>
      <c r="D221" s="87">
        <v>1700</v>
      </c>
      <c r="E221" s="88"/>
      <c r="F221" s="94"/>
      <c r="G221" s="13" t="s">
        <v>26</v>
      </c>
      <c r="H221" s="5"/>
      <c r="I221" s="5"/>
      <c r="J221" s="5"/>
      <c r="K221" s="5"/>
      <c r="L221" s="4"/>
    </row>
    <row r="222" spans="1:12" ht="16.149999999999999" customHeight="1" x14ac:dyDescent="0.15">
      <c r="A222" s="297"/>
      <c r="B222" s="298"/>
      <c r="C222" s="12"/>
      <c r="D222" s="95"/>
      <c r="E222" s="89"/>
      <c r="F222" s="96"/>
      <c r="G222" s="11" t="s">
        <v>26</v>
      </c>
      <c r="H222" s="3"/>
      <c r="I222" s="3"/>
      <c r="J222" s="3"/>
      <c r="K222" s="3"/>
      <c r="L222" s="2"/>
    </row>
    <row r="223" spans="1:12" ht="16.149999999999999" customHeight="1" x14ac:dyDescent="0.15">
      <c r="A223" s="299" t="s">
        <v>119</v>
      </c>
      <c r="B223" s="300"/>
      <c r="C223" s="15"/>
      <c r="D223" s="90"/>
      <c r="E223" s="91"/>
      <c r="F223" s="92"/>
      <c r="G223" s="13" t="s">
        <v>26</v>
      </c>
      <c r="H223" s="5"/>
      <c r="I223" s="5"/>
      <c r="J223" s="5"/>
      <c r="K223" s="5"/>
      <c r="L223" s="4"/>
    </row>
    <row r="224" spans="1:12" ht="16.149999999999999" customHeight="1" x14ac:dyDescent="0.15">
      <c r="A224" s="295"/>
      <c r="B224" s="296"/>
      <c r="C224" s="14"/>
      <c r="D224" s="87"/>
      <c r="E224" s="93"/>
      <c r="F224" s="94" t="s">
        <v>26</v>
      </c>
      <c r="G224" s="13" t="s">
        <v>26</v>
      </c>
      <c r="H224" s="5"/>
      <c r="I224" s="5"/>
      <c r="J224" s="5"/>
      <c r="K224" s="5"/>
      <c r="L224" s="4"/>
    </row>
    <row r="225" spans="1:12" ht="16.149999999999999" customHeight="1" x14ac:dyDescent="0.15">
      <c r="A225" s="295" t="s">
        <v>120</v>
      </c>
      <c r="B225" s="296"/>
      <c r="C225" s="14" t="s">
        <v>118</v>
      </c>
      <c r="D225" s="87">
        <v>75</v>
      </c>
      <c r="E225" s="88"/>
      <c r="F225" s="94"/>
      <c r="G225" s="13" t="s">
        <v>26</v>
      </c>
      <c r="H225" s="5"/>
      <c r="I225" s="5"/>
      <c r="J225" s="5"/>
      <c r="K225" s="5"/>
      <c r="L225" s="4"/>
    </row>
    <row r="226" spans="1:12" ht="16.149999999999999" customHeight="1" x14ac:dyDescent="0.15">
      <c r="A226" s="297"/>
      <c r="B226" s="298"/>
      <c r="C226" s="12"/>
      <c r="D226" s="95"/>
      <c r="E226" s="89"/>
      <c r="F226" s="96"/>
      <c r="G226" s="11" t="s">
        <v>26</v>
      </c>
      <c r="H226" s="3"/>
      <c r="I226" s="3"/>
      <c r="J226" s="3"/>
      <c r="K226" s="3"/>
      <c r="L226" s="2"/>
    </row>
    <row r="227" spans="1:12" ht="16.149999999999999" customHeight="1" x14ac:dyDescent="0.15">
      <c r="A227" s="299" t="s">
        <v>121</v>
      </c>
      <c r="B227" s="300"/>
      <c r="C227" s="15"/>
      <c r="D227" s="90"/>
      <c r="E227" s="91"/>
      <c r="F227" s="92"/>
      <c r="G227" s="13" t="s">
        <v>26</v>
      </c>
      <c r="H227" s="5"/>
      <c r="I227" s="5"/>
      <c r="J227" s="5"/>
      <c r="K227" s="5"/>
      <c r="L227" s="4"/>
    </row>
    <row r="228" spans="1:12" ht="16.149999999999999" customHeight="1" x14ac:dyDescent="0.15">
      <c r="A228" s="295"/>
      <c r="B228" s="296"/>
      <c r="C228" s="14"/>
      <c r="D228" s="87"/>
      <c r="E228" s="93"/>
      <c r="F228" s="94" t="s">
        <v>26</v>
      </c>
      <c r="G228" s="13" t="s">
        <v>26</v>
      </c>
      <c r="H228" s="5"/>
      <c r="I228" s="5"/>
      <c r="J228" s="5"/>
      <c r="K228" s="5"/>
      <c r="L228" s="4"/>
    </row>
    <row r="229" spans="1:12" ht="16.149999999999999" customHeight="1" x14ac:dyDescent="0.15">
      <c r="A229" s="295" t="s">
        <v>122</v>
      </c>
      <c r="B229" s="296"/>
      <c r="C229" s="14" t="s">
        <v>118</v>
      </c>
      <c r="D229" s="87">
        <v>75</v>
      </c>
      <c r="E229" s="88"/>
      <c r="F229" s="94"/>
      <c r="G229" s="13" t="s">
        <v>26</v>
      </c>
      <c r="H229" s="5"/>
      <c r="I229" s="5"/>
      <c r="J229" s="5"/>
      <c r="K229" s="5"/>
      <c r="L229" s="4"/>
    </row>
    <row r="230" spans="1:12" ht="16.149999999999999" customHeight="1" x14ac:dyDescent="0.15">
      <c r="A230" s="297"/>
      <c r="B230" s="298"/>
      <c r="C230" s="12"/>
      <c r="D230" s="95"/>
      <c r="E230" s="89"/>
      <c r="F230" s="96"/>
      <c r="G230" s="11" t="s">
        <v>26</v>
      </c>
      <c r="H230" s="3"/>
      <c r="I230" s="3"/>
      <c r="J230" s="3"/>
      <c r="K230" s="3"/>
      <c r="L230" s="2"/>
    </row>
    <row r="231" spans="1:12" ht="16.149999999999999" customHeight="1" x14ac:dyDescent="0.15">
      <c r="A231" s="299" t="s">
        <v>123</v>
      </c>
      <c r="B231" s="300"/>
      <c r="C231" s="15"/>
      <c r="D231" s="90"/>
      <c r="E231" s="91"/>
      <c r="F231" s="92"/>
      <c r="G231" s="13" t="s">
        <v>26</v>
      </c>
      <c r="H231" s="5"/>
      <c r="I231" s="5"/>
      <c r="J231" s="5"/>
      <c r="K231" s="5"/>
      <c r="L231" s="4"/>
    </row>
    <row r="232" spans="1:12" ht="16.149999999999999" customHeight="1" x14ac:dyDescent="0.15">
      <c r="A232" s="295"/>
      <c r="B232" s="296"/>
      <c r="C232" s="14"/>
      <c r="D232" s="87"/>
      <c r="E232" s="93"/>
      <c r="F232" s="94" t="s">
        <v>26</v>
      </c>
      <c r="G232" s="13" t="s">
        <v>26</v>
      </c>
      <c r="H232" s="5"/>
      <c r="I232" s="5"/>
      <c r="J232" s="5"/>
      <c r="K232" s="5"/>
      <c r="L232" s="4"/>
    </row>
    <row r="233" spans="1:12" ht="16.149999999999999" customHeight="1" x14ac:dyDescent="0.15">
      <c r="A233" s="295" t="s">
        <v>124</v>
      </c>
      <c r="B233" s="296"/>
      <c r="C233" s="14" t="s">
        <v>125</v>
      </c>
      <c r="D233" s="87">
        <v>80</v>
      </c>
      <c r="E233" s="88"/>
      <c r="F233" s="94"/>
      <c r="G233" s="13" t="s">
        <v>26</v>
      </c>
      <c r="H233" s="5"/>
      <c r="I233" s="5"/>
      <c r="J233" s="5"/>
      <c r="K233" s="5"/>
      <c r="L233" s="4"/>
    </row>
    <row r="234" spans="1:12" ht="16.149999999999999" customHeight="1" x14ac:dyDescent="0.15">
      <c r="A234" s="297"/>
      <c r="B234" s="298"/>
      <c r="C234" s="12"/>
      <c r="D234" s="95"/>
      <c r="E234" s="89"/>
      <c r="F234" s="96"/>
      <c r="G234" s="11" t="s">
        <v>26</v>
      </c>
      <c r="H234" s="3"/>
      <c r="I234" s="3"/>
      <c r="J234" s="3"/>
      <c r="K234" s="3"/>
      <c r="L234" s="2"/>
    </row>
    <row r="235" spans="1:12" ht="16.149999999999999" customHeight="1" x14ac:dyDescent="0.15">
      <c r="A235" s="299" t="s">
        <v>126</v>
      </c>
      <c r="B235" s="300"/>
      <c r="C235" s="15"/>
      <c r="D235" s="90"/>
      <c r="E235" s="91"/>
      <c r="F235" s="92"/>
      <c r="G235" s="13" t="s">
        <v>26</v>
      </c>
      <c r="H235" s="5"/>
      <c r="I235" s="5"/>
      <c r="J235" s="5"/>
      <c r="K235" s="5"/>
      <c r="L235" s="4"/>
    </row>
    <row r="236" spans="1:12" ht="16.149999999999999" customHeight="1" x14ac:dyDescent="0.15">
      <c r="A236" s="295"/>
      <c r="B236" s="296"/>
      <c r="C236" s="14"/>
      <c r="D236" s="87"/>
      <c r="E236" s="93"/>
      <c r="F236" s="94" t="s">
        <v>26</v>
      </c>
      <c r="G236" s="13" t="s">
        <v>26</v>
      </c>
      <c r="H236" s="5"/>
      <c r="I236" s="5"/>
      <c r="J236" s="5"/>
      <c r="K236" s="5"/>
      <c r="L236" s="4"/>
    </row>
    <row r="237" spans="1:12" ht="16.149999999999999" customHeight="1" x14ac:dyDescent="0.15">
      <c r="A237" s="295" t="s">
        <v>26</v>
      </c>
      <c r="B237" s="296"/>
      <c r="C237" s="14" t="s">
        <v>35</v>
      </c>
      <c r="D237" s="87">
        <v>1</v>
      </c>
      <c r="E237" s="88"/>
      <c r="F237" s="94"/>
      <c r="G237" s="13" t="s">
        <v>26</v>
      </c>
      <c r="H237" s="5"/>
      <c r="I237" s="5"/>
      <c r="J237" s="5"/>
      <c r="K237" s="5"/>
      <c r="L237" s="4"/>
    </row>
    <row r="238" spans="1:12" ht="16.149999999999999" customHeight="1" x14ac:dyDescent="0.15">
      <c r="A238" s="297"/>
      <c r="B238" s="298"/>
      <c r="C238" s="12"/>
      <c r="D238" s="95"/>
      <c r="E238" s="89"/>
      <c r="F238" s="96"/>
      <c r="G238" s="11" t="s">
        <v>26</v>
      </c>
      <c r="H238" s="3"/>
      <c r="I238" s="3"/>
      <c r="J238" s="3"/>
      <c r="K238" s="3"/>
      <c r="L238" s="2"/>
    </row>
    <row r="239" spans="1:12" ht="16.149999999999999" customHeight="1" x14ac:dyDescent="0.15">
      <c r="A239" s="299" t="s">
        <v>26</v>
      </c>
      <c r="B239" s="300"/>
      <c r="C239" s="15"/>
      <c r="D239" s="90"/>
      <c r="E239" s="91"/>
      <c r="F239" s="92"/>
      <c r="G239" s="13" t="s">
        <v>26</v>
      </c>
      <c r="H239" s="5"/>
      <c r="I239" s="5"/>
      <c r="J239" s="5"/>
      <c r="K239" s="5"/>
      <c r="L239" s="4"/>
    </row>
    <row r="240" spans="1:12" ht="16.149999999999999" customHeight="1" x14ac:dyDescent="0.15">
      <c r="A240" s="295"/>
      <c r="B240" s="296"/>
      <c r="C240" s="14"/>
      <c r="D240" s="87"/>
      <c r="E240" s="93"/>
      <c r="F240" s="94" t="s">
        <v>26</v>
      </c>
      <c r="G240" s="13" t="s">
        <v>26</v>
      </c>
      <c r="H240" s="5"/>
      <c r="I240" s="5"/>
      <c r="J240" s="5"/>
      <c r="K240" s="5"/>
      <c r="L240" s="4"/>
    </row>
    <row r="241" spans="1:12" ht="16.149999999999999" customHeight="1" x14ac:dyDescent="0.15">
      <c r="A241" s="295" t="s">
        <v>109</v>
      </c>
      <c r="B241" s="296"/>
      <c r="C241" s="14" t="s">
        <v>77</v>
      </c>
      <c r="D241" s="87">
        <v>1000</v>
      </c>
      <c r="E241" s="88"/>
      <c r="F241" s="94"/>
      <c r="G241" s="13" t="s">
        <v>26</v>
      </c>
      <c r="H241" s="5"/>
      <c r="I241" s="5"/>
      <c r="J241" s="5"/>
      <c r="K241" s="5"/>
      <c r="L241" s="4"/>
    </row>
    <row r="242" spans="1:12" ht="16.149999999999999" customHeight="1" x14ac:dyDescent="0.15">
      <c r="A242" s="297"/>
      <c r="B242" s="298"/>
      <c r="C242" s="12"/>
      <c r="D242" s="95"/>
      <c r="E242" s="89"/>
      <c r="F242" s="96"/>
      <c r="G242" s="11" t="s">
        <v>26</v>
      </c>
      <c r="H242" s="3"/>
      <c r="I242" s="3"/>
      <c r="J242" s="3"/>
      <c r="K242" s="3"/>
      <c r="L242" s="2"/>
    </row>
    <row r="246" spans="1:12" ht="16.149999999999999" customHeight="1" x14ac:dyDescent="0.15">
      <c r="A246" s="27" t="s">
        <v>26</v>
      </c>
      <c r="B246" s="9" t="s">
        <v>75</v>
      </c>
      <c r="C246" s="10"/>
      <c r="D246" s="9"/>
      <c r="E246" s="9"/>
      <c r="F246" s="9"/>
      <c r="G246" s="9"/>
      <c r="H246" s="9" t="s">
        <v>66</v>
      </c>
      <c r="I246" s="10" t="s">
        <v>133</v>
      </c>
      <c r="J246" s="9" t="s">
        <v>100</v>
      </c>
      <c r="K246" s="9" t="s">
        <v>104</v>
      </c>
      <c r="L246" s="26"/>
    </row>
    <row r="247" spans="1:12" ht="16.149999999999999" customHeight="1" x14ac:dyDescent="0.15">
      <c r="A247" s="25" t="s">
        <v>26</v>
      </c>
      <c r="B247" s="5" t="s">
        <v>87</v>
      </c>
      <c r="C247" s="7"/>
      <c r="D247" s="5"/>
      <c r="E247" s="5"/>
      <c r="F247" s="5"/>
      <c r="G247" s="6"/>
      <c r="H247" s="5"/>
      <c r="I247" s="24"/>
      <c r="J247" s="23" t="s">
        <v>113</v>
      </c>
      <c r="K247" s="22" t="s">
        <v>77</v>
      </c>
      <c r="L247" s="21" t="s">
        <v>101</v>
      </c>
    </row>
    <row r="248" spans="1:12" ht="16.149999999999999" customHeight="1" x14ac:dyDescent="0.15">
      <c r="A248" s="8" t="s">
        <v>26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 x14ac:dyDescent="0.15">
      <c r="A249" s="18" t="s">
        <v>102</v>
      </c>
      <c r="B249" s="20"/>
      <c r="C249" s="19" t="s">
        <v>10</v>
      </c>
      <c r="D249" s="19" t="s">
        <v>9</v>
      </c>
      <c r="E249" s="19" t="s">
        <v>8</v>
      </c>
      <c r="F249" s="19" t="s">
        <v>7</v>
      </c>
      <c r="G249" s="18" t="s">
        <v>103</v>
      </c>
      <c r="H249" s="17"/>
      <c r="I249" s="17"/>
      <c r="J249" s="17"/>
      <c r="K249" s="17"/>
      <c r="L249" s="16"/>
    </row>
    <row r="250" spans="1:12" ht="16.149999999999999" customHeight="1" x14ac:dyDescent="0.15">
      <c r="A250" s="299" t="s">
        <v>26</v>
      </c>
      <c r="B250" s="300"/>
      <c r="C250" s="15"/>
      <c r="D250" s="90"/>
      <c r="E250" s="91"/>
      <c r="F250" s="92"/>
      <c r="G250" s="13" t="s">
        <v>26</v>
      </c>
      <c r="H250" s="5"/>
      <c r="I250" s="5"/>
      <c r="J250" s="5"/>
      <c r="K250" s="5"/>
      <c r="L250" s="4"/>
    </row>
    <row r="251" spans="1:12" ht="16.149999999999999" customHeight="1" x14ac:dyDescent="0.15">
      <c r="A251" s="295"/>
      <c r="B251" s="296"/>
      <c r="C251" s="14"/>
      <c r="D251" s="87"/>
      <c r="E251" s="93"/>
      <c r="F251" s="94" t="s">
        <v>26</v>
      </c>
      <c r="G251" s="13" t="s">
        <v>26</v>
      </c>
      <c r="H251" s="5"/>
      <c r="I251" s="5"/>
      <c r="J251" s="5"/>
      <c r="K251" s="5"/>
      <c r="L251" s="4"/>
    </row>
    <row r="252" spans="1:12" ht="16.149999999999999" customHeight="1" x14ac:dyDescent="0.15">
      <c r="A252" s="295" t="s">
        <v>110</v>
      </c>
      <c r="B252" s="296"/>
      <c r="C252" s="14" t="s">
        <v>77</v>
      </c>
      <c r="D252" s="87">
        <v>1</v>
      </c>
      <c r="E252" s="88" t="s">
        <v>101</v>
      </c>
      <c r="F252" s="94"/>
      <c r="G252" s="13" t="s">
        <v>26</v>
      </c>
      <c r="H252" s="5"/>
      <c r="I252" s="5"/>
      <c r="J252" s="5"/>
      <c r="K252" s="5"/>
      <c r="L252" s="4"/>
    </row>
    <row r="253" spans="1:12" ht="16.149999999999999" customHeight="1" x14ac:dyDescent="0.15">
      <c r="A253" s="297"/>
      <c r="B253" s="298"/>
      <c r="C253" s="12"/>
      <c r="D253" s="95"/>
      <c r="E253" s="89"/>
      <c r="F253" s="96"/>
      <c r="G253" s="11" t="s">
        <v>26</v>
      </c>
      <c r="H253" s="3"/>
      <c r="I253" s="3"/>
      <c r="J253" s="3"/>
      <c r="K253" s="3"/>
      <c r="L253" s="2"/>
    </row>
    <row r="255" spans="1:12" ht="16.149999999999999" customHeight="1" x14ac:dyDescent="0.15">
      <c r="A255" s="27" t="s">
        <v>26</v>
      </c>
      <c r="B255" s="9" t="s">
        <v>75</v>
      </c>
      <c r="C255" s="10"/>
      <c r="D255" s="9"/>
      <c r="E255" s="9"/>
      <c r="F255" s="9"/>
      <c r="G255" s="9"/>
      <c r="H255" s="9" t="s">
        <v>66</v>
      </c>
      <c r="I255" s="10" t="s">
        <v>135</v>
      </c>
      <c r="J255" s="9" t="s">
        <v>100</v>
      </c>
      <c r="K255" s="9" t="s">
        <v>104</v>
      </c>
      <c r="L255" s="26"/>
    </row>
    <row r="256" spans="1:12" ht="16.149999999999999" customHeight="1" x14ac:dyDescent="0.15">
      <c r="A256" s="25" t="s">
        <v>26</v>
      </c>
      <c r="B256" s="5" t="s">
        <v>136</v>
      </c>
      <c r="C256" s="7"/>
      <c r="D256" s="5"/>
      <c r="E256" s="5"/>
      <c r="F256" s="5"/>
      <c r="G256" s="6"/>
      <c r="H256" s="5"/>
      <c r="I256" s="24"/>
      <c r="J256" s="23" t="s">
        <v>113</v>
      </c>
      <c r="K256" s="22" t="s">
        <v>77</v>
      </c>
      <c r="L256" s="21" t="s">
        <v>101</v>
      </c>
    </row>
    <row r="257" spans="1:12" ht="16.149999999999999" customHeight="1" x14ac:dyDescent="0.15">
      <c r="A257" s="8" t="s">
        <v>26</v>
      </c>
      <c r="B257" s="5"/>
      <c r="C257" s="7"/>
      <c r="D257" s="5"/>
      <c r="E257" s="5"/>
      <c r="F257" s="5"/>
      <c r="G257" s="6"/>
      <c r="H257" s="6"/>
      <c r="I257" s="6"/>
      <c r="J257" s="6"/>
      <c r="K257" s="6"/>
      <c r="L257" s="21"/>
    </row>
    <row r="258" spans="1:12" ht="16.149999999999999" customHeight="1" x14ac:dyDescent="0.15">
      <c r="A258" s="18" t="s">
        <v>102</v>
      </c>
      <c r="B258" s="20"/>
      <c r="C258" s="19" t="s">
        <v>10</v>
      </c>
      <c r="D258" s="19" t="s">
        <v>9</v>
      </c>
      <c r="E258" s="19" t="s">
        <v>8</v>
      </c>
      <c r="F258" s="19" t="s">
        <v>7</v>
      </c>
      <c r="G258" s="18" t="s">
        <v>103</v>
      </c>
      <c r="H258" s="17"/>
      <c r="I258" s="17"/>
      <c r="J258" s="17"/>
      <c r="K258" s="17"/>
      <c r="L258" s="16"/>
    </row>
    <row r="259" spans="1:12" ht="16.149999999999999" customHeight="1" x14ac:dyDescent="0.15">
      <c r="A259" s="299" t="s">
        <v>114</v>
      </c>
      <c r="B259" s="300"/>
      <c r="C259" s="15"/>
      <c r="D259" s="90"/>
      <c r="E259" s="91"/>
      <c r="F259" s="92"/>
      <c r="G259" s="13" t="s">
        <v>26</v>
      </c>
      <c r="H259" s="5"/>
      <c r="I259" s="5"/>
      <c r="J259" s="5"/>
      <c r="K259" s="5"/>
      <c r="L259" s="4"/>
    </row>
    <row r="260" spans="1:12" ht="16.149999999999999" customHeight="1" x14ac:dyDescent="0.15">
      <c r="A260" s="295"/>
      <c r="B260" s="296"/>
      <c r="C260" s="14"/>
      <c r="D260" s="87"/>
      <c r="E260" s="93"/>
      <c r="F260" s="94" t="s">
        <v>26</v>
      </c>
      <c r="G260" s="13" t="s">
        <v>26</v>
      </c>
      <c r="H260" s="5"/>
      <c r="I260" s="5"/>
      <c r="J260" s="5"/>
      <c r="K260" s="5"/>
      <c r="L260" s="4"/>
    </row>
    <row r="261" spans="1:12" ht="16.149999999999999" customHeight="1" x14ac:dyDescent="0.15">
      <c r="A261" s="295" t="s">
        <v>137</v>
      </c>
      <c r="B261" s="296"/>
      <c r="C261" s="14" t="s">
        <v>77</v>
      </c>
      <c r="D261" s="87">
        <v>1000</v>
      </c>
      <c r="E261" s="88"/>
      <c r="F261" s="94"/>
      <c r="G261" s="13" t="s">
        <v>26</v>
      </c>
      <c r="H261" s="5"/>
      <c r="I261" s="5"/>
      <c r="J261" s="5"/>
      <c r="K261" s="5"/>
      <c r="L261" s="4"/>
    </row>
    <row r="262" spans="1:12" ht="16.149999999999999" customHeight="1" x14ac:dyDescent="0.15">
      <c r="A262" s="297"/>
      <c r="B262" s="298"/>
      <c r="C262" s="12"/>
      <c r="D262" s="95"/>
      <c r="E262" s="89"/>
      <c r="F262" s="96"/>
      <c r="G262" s="11" t="s">
        <v>26</v>
      </c>
      <c r="H262" s="3"/>
      <c r="I262" s="3"/>
      <c r="J262" s="3"/>
      <c r="K262" s="3"/>
      <c r="L262" s="2"/>
    </row>
    <row r="263" spans="1:12" ht="16.149999999999999" customHeight="1" x14ac:dyDescent="0.15">
      <c r="A263" s="299" t="s">
        <v>116</v>
      </c>
      <c r="B263" s="300"/>
      <c r="C263" s="15"/>
      <c r="D263" s="90"/>
      <c r="E263" s="91"/>
      <c r="F263" s="92"/>
      <c r="G263" s="13" t="s">
        <v>26</v>
      </c>
      <c r="H263" s="5"/>
      <c r="I263" s="5"/>
      <c r="J263" s="5"/>
      <c r="K263" s="5"/>
      <c r="L263" s="4"/>
    </row>
    <row r="264" spans="1:12" ht="16.149999999999999" customHeight="1" x14ac:dyDescent="0.15">
      <c r="A264" s="295"/>
      <c r="B264" s="296"/>
      <c r="C264" s="14"/>
      <c r="D264" s="87"/>
      <c r="E264" s="93"/>
      <c r="F264" s="94" t="s">
        <v>26</v>
      </c>
      <c r="G264" s="13" t="s">
        <v>26</v>
      </c>
      <c r="H264" s="5"/>
      <c r="I264" s="5"/>
      <c r="J264" s="5"/>
      <c r="K264" s="5"/>
      <c r="L264" s="4"/>
    </row>
    <row r="265" spans="1:12" ht="16.149999999999999" customHeight="1" x14ac:dyDescent="0.15">
      <c r="A265" s="295" t="s">
        <v>128</v>
      </c>
      <c r="B265" s="296"/>
      <c r="C265" s="14" t="s">
        <v>118</v>
      </c>
      <c r="D265" s="87">
        <v>570</v>
      </c>
      <c r="E265" s="88"/>
      <c r="F265" s="94"/>
      <c r="G265" s="13" t="s">
        <v>26</v>
      </c>
      <c r="H265" s="5"/>
      <c r="I265" s="5"/>
      <c r="J265" s="5"/>
      <c r="K265" s="5"/>
      <c r="L265" s="4"/>
    </row>
    <row r="266" spans="1:12" ht="16.149999999999999" customHeight="1" x14ac:dyDescent="0.15">
      <c r="A266" s="297"/>
      <c r="B266" s="298"/>
      <c r="C266" s="12"/>
      <c r="D266" s="95"/>
      <c r="E266" s="89"/>
      <c r="F266" s="96"/>
      <c r="G266" s="11" t="s">
        <v>26</v>
      </c>
      <c r="H266" s="3"/>
      <c r="I266" s="3"/>
      <c r="J266" s="3"/>
      <c r="K266" s="3"/>
      <c r="L266" s="2"/>
    </row>
    <row r="267" spans="1:12" ht="16.149999999999999" customHeight="1" x14ac:dyDescent="0.15">
      <c r="A267" s="299" t="s">
        <v>119</v>
      </c>
      <c r="B267" s="300"/>
      <c r="C267" s="15"/>
      <c r="D267" s="90"/>
      <c r="E267" s="91"/>
      <c r="F267" s="92"/>
      <c r="G267" s="13" t="s">
        <v>26</v>
      </c>
      <c r="H267" s="5"/>
      <c r="I267" s="5"/>
      <c r="J267" s="5"/>
      <c r="K267" s="5"/>
      <c r="L267" s="4"/>
    </row>
    <row r="268" spans="1:12" ht="16.149999999999999" customHeight="1" x14ac:dyDescent="0.15">
      <c r="A268" s="295"/>
      <c r="B268" s="296"/>
      <c r="C268" s="14"/>
      <c r="D268" s="87"/>
      <c r="E268" s="93"/>
      <c r="F268" s="94" t="s">
        <v>26</v>
      </c>
      <c r="G268" s="13" t="s">
        <v>26</v>
      </c>
      <c r="H268" s="5"/>
      <c r="I268" s="5"/>
      <c r="J268" s="5"/>
      <c r="K268" s="5"/>
      <c r="L268" s="4"/>
    </row>
    <row r="269" spans="1:12" ht="16.149999999999999" customHeight="1" x14ac:dyDescent="0.15">
      <c r="A269" s="295" t="s">
        <v>120</v>
      </c>
      <c r="B269" s="296"/>
      <c r="C269" s="14" t="s">
        <v>118</v>
      </c>
      <c r="D269" s="87">
        <v>25</v>
      </c>
      <c r="E269" s="88"/>
      <c r="F269" s="94"/>
      <c r="G269" s="13" t="s">
        <v>26</v>
      </c>
      <c r="H269" s="5"/>
      <c r="I269" s="5"/>
      <c r="J269" s="5"/>
      <c r="K269" s="5"/>
      <c r="L269" s="4"/>
    </row>
    <row r="270" spans="1:12" ht="16.149999999999999" customHeight="1" x14ac:dyDescent="0.15">
      <c r="A270" s="297"/>
      <c r="B270" s="298"/>
      <c r="C270" s="12"/>
      <c r="D270" s="95"/>
      <c r="E270" s="89"/>
      <c r="F270" s="96"/>
      <c r="G270" s="11" t="s">
        <v>26</v>
      </c>
      <c r="H270" s="3"/>
      <c r="I270" s="3"/>
      <c r="J270" s="3"/>
      <c r="K270" s="3"/>
      <c r="L270" s="2"/>
    </row>
    <row r="271" spans="1:12" ht="16.149999999999999" customHeight="1" x14ac:dyDescent="0.15">
      <c r="A271" s="299" t="s">
        <v>121</v>
      </c>
      <c r="B271" s="300"/>
      <c r="C271" s="15"/>
      <c r="D271" s="90"/>
      <c r="E271" s="91"/>
      <c r="F271" s="92"/>
      <c r="G271" s="13" t="s">
        <v>26</v>
      </c>
      <c r="H271" s="5"/>
      <c r="I271" s="5"/>
      <c r="J271" s="5"/>
      <c r="K271" s="5"/>
      <c r="L271" s="4"/>
    </row>
    <row r="272" spans="1:12" ht="16.149999999999999" customHeight="1" x14ac:dyDescent="0.15">
      <c r="A272" s="295"/>
      <c r="B272" s="296"/>
      <c r="C272" s="14"/>
      <c r="D272" s="87"/>
      <c r="E272" s="93"/>
      <c r="F272" s="94" t="s">
        <v>26</v>
      </c>
      <c r="G272" s="13" t="s">
        <v>26</v>
      </c>
      <c r="H272" s="5"/>
      <c r="I272" s="5"/>
      <c r="J272" s="5"/>
      <c r="K272" s="5"/>
      <c r="L272" s="4"/>
    </row>
    <row r="273" spans="1:12" ht="16.149999999999999" customHeight="1" x14ac:dyDescent="0.15">
      <c r="A273" s="295" t="s">
        <v>122</v>
      </c>
      <c r="B273" s="296"/>
      <c r="C273" s="14" t="s">
        <v>118</v>
      </c>
      <c r="D273" s="87">
        <v>25</v>
      </c>
      <c r="E273" s="88"/>
      <c r="F273" s="94"/>
      <c r="G273" s="13" t="s">
        <v>26</v>
      </c>
      <c r="H273" s="5"/>
      <c r="I273" s="5"/>
      <c r="J273" s="5"/>
      <c r="K273" s="5"/>
      <c r="L273" s="4"/>
    </row>
    <row r="274" spans="1:12" ht="16.149999999999999" customHeight="1" x14ac:dyDescent="0.15">
      <c r="A274" s="297"/>
      <c r="B274" s="298"/>
      <c r="C274" s="12"/>
      <c r="D274" s="95"/>
      <c r="E274" s="89"/>
      <c r="F274" s="96"/>
      <c r="G274" s="11" t="s">
        <v>26</v>
      </c>
      <c r="H274" s="3"/>
      <c r="I274" s="3"/>
      <c r="J274" s="3"/>
      <c r="K274" s="3"/>
      <c r="L274" s="2"/>
    </row>
    <row r="275" spans="1:12" ht="16.149999999999999" customHeight="1" x14ac:dyDescent="0.15">
      <c r="A275" s="299" t="s">
        <v>123</v>
      </c>
      <c r="B275" s="300"/>
      <c r="C275" s="15"/>
      <c r="D275" s="90"/>
      <c r="E275" s="91"/>
      <c r="F275" s="92"/>
      <c r="G275" s="13" t="s">
        <v>26</v>
      </c>
      <c r="H275" s="5"/>
      <c r="I275" s="5"/>
      <c r="J275" s="5"/>
      <c r="K275" s="5"/>
      <c r="L275" s="4"/>
    </row>
    <row r="276" spans="1:12" ht="16.149999999999999" customHeight="1" x14ac:dyDescent="0.15">
      <c r="A276" s="295"/>
      <c r="B276" s="296"/>
      <c r="C276" s="14"/>
      <c r="D276" s="87"/>
      <c r="E276" s="93"/>
      <c r="F276" s="94" t="s">
        <v>26</v>
      </c>
      <c r="G276" s="13" t="s">
        <v>26</v>
      </c>
      <c r="H276" s="5"/>
      <c r="I276" s="5"/>
      <c r="J276" s="5"/>
      <c r="K276" s="5"/>
      <c r="L276" s="4"/>
    </row>
    <row r="277" spans="1:12" ht="16.149999999999999" customHeight="1" x14ac:dyDescent="0.15">
      <c r="A277" s="295" t="s">
        <v>124</v>
      </c>
      <c r="B277" s="296"/>
      <c r="C277" s="14" t="s">
        <v>125</v>
      </c>
      <c r="D277" s="87">
        <v>110</v>
      </c>
      <c r="E277" s="88"/>
      <c r="F277" s="94"/>
      <c r="G277" s="13" t="s">
        <v>26</v>
      </c>
      <c r="H277" s="5"/>
      <c r="I277" s="5"/>
      <c r="J277" s="5"/>
      <c r="K277" s="5"/>
      <c r="L277" s="4"/>
    </row>
    <row r="278" spans="1:12" ht="16.149999999999999" customHeight="1" x14ac:dyDescent="0.15">
      <c r="A278" s="297"/>
      <c r="B278" s="298"/>
      <c r="C278" s="12"/>
      <c r="D278" s="95"/>
      <c r="E278" s="89"/>
      <c r="F278" s="96"/>
      <c r="G278" s="11" t="s">
        <v>26</v>
      </c>
      <c r="H278" s="3"/>
      <c r="I278" s="3"/>
      <c r="J278" s="3"/>
      <c r="K278" s="3"/>
      <c r="L278" s="2"/>
    </row>
    <row r="281" spans="1:12" ht="16.149999999999999" customHeight="1" x14ac:dyDescent="0.15">
      <c r="A281" s="27" t="s">
        <v>26</v>
      </c>
      <c r="B281" s="9" t="s">
        <v>75</v>
      </c>
      <c r="C281" s="10"/>
      <c r="D281" s="9"/>
      <c r="E281" s="9"/>
      <c r="F281" s="9"/>
      <c r="G281" s="9"/>
      <c r="H281" s="9" t="s">
        <v>66</v>
      </c>
      <c r="I281" s="10" t="s">
        <v>135</v>
      </c>
      <c r="J281" s="9" t="s">
        <v>100</v>
      </c>
      <c r="K281" s="9" t="s">
        <v>104</v>
      </c>
      <c r="L281" s="26"/>
    </row>
    <row r="282" spans="1:12" ht="16.149999999999999" customHeight="1" x14ac:dyDescent="0.15">
      <c r="A282" s="25" t="s">
        <v>26</v>
      </c>
      <c r="B282" s="5" t="s">
        <v>136</v>
      </c>
      <c r="C282" s="7"/>
      <c r="D282" s="5"/>
      <c r="E282" s="5"/>
      <c r="F282" s="5"/>
      <c r="G282" s="6"/>
      <c r="H282" s="5"/>
      <c r="I282" s="24"/>
      <c r="J282" s="23" t="s">
        <v>113</v>
      </c>
      <c r="K282" s="22" t="s">
        <v>77</v>
      </c>
      <c r="L282" s="21" t="s">
        <v>101</v>
      </c>
    </row>
    <row r="283" spans="1:12" ht="16.149999999999999" customHeight="1" x14ac:dyDescent="0.15">
      <c r="A283" s="8" t="s">
        <v>26</v>
      </c>
      <c r="B283" s="5"/>
      <c r="C283" s="7"/>
      <c r="D283" s="5"/>
      <c r="E283" s="5"/>
      <c r="F283" s="5"/>
      <c r="G283" s="6"/>
      <c r="H283" s="6"/>
      <c r="I283" s="6"/>
      <c r="J283" s="6"/>
      <c r="K283" s="6"/>
      <c r="L283" s="21"/>
    </row>
    <row r="284" spans="1:12" ht="16.149999999999999" customHeight="1" x14ac:dyDescent="0.15">
      <c r="A284" s="18" t="s">
        <v>102</v>
      </c>
      <c r="B284" s="20"/>
      <c r="C284" s="19" t="s">
        <v>10</v>
      </c>
      <c r="D284" s="19" t="s">
        <v>9</v>
      </c>
      <c r="E284" s="19" t="s">
        <v>8</v>
      </c>
      <c r="F284" s="19" t="s">
        <v>7</v>
      </c>
      <c r="G284" s="18" t="s">
        <v>103</v>
      </c>
      <c r="H284" s="17"/>
      <c r="I284" s="17"/>
      <c r="J284" s="17"/>
      <c r="K284" s="17"/>
      <c r="L284" s="16"/>
    </row>
    <row r="285" spans="1:12" ht="16.149999999999999" customHeight="1" x14ac:dyDescent="0.15">
      <c r="A285" s="299" t="s">
        <v>126</v>
      </c>
      <c r="B285" s="300"/>
      <c r="C285" s="15"/>
      <c r="D285" s="90"/>
      <c r="E285" s="91"/>
      <c r="F285" s="92"/>
      <c r="G285" s="13" t="s">
        <v>26</v>
      </c>
      <c r="H285" s="5"/>
      <c r="I285" s="5"/>
      <c r="J285" s="5"/>
      <c r="K285" s="5"/>
      <c r="L285" s="4"/>
    </row>
    <row r="286" spans="1:12" ht="16.149999999999999" customHeight="1" x14ac:dyDescent="0.15">
      <c r="A286" s="295"/>
      <c r="B286" s="296"/>
      <c r="C286" s="14"/>
      <c r="D286" s="87"/>
      <c r="E286" s="93"/>
      <c r="F286" s="94" t="s">
        <v>26</v>
      </c>
      <c r="G286" s="13" t="s">
        <v>26</v>
      </c>
      <c r="H286" s="5"/>
      <c r="I286" s="5"/>
      <c r="J286" s="5"/>
      <c r="K286" s="5"/>
      <c r="L286" s="4"/>
    </row>
    <row r="287" spans="1:12" ht="16.149999999999999" customHeight="1" x14ac:dyDescent="0.15">
      <c r="A287" s="295" t="s">
        <v>26</v>
      </c>
      <c r="B287" s="296"/>
      <c r="C287" s="14" t="s">
        <v>35</v>
      </c>
      <c r="D287" s="87">
        <v>1</v>
      </c>
      <c r="E287" s="88"/>
      <c r="F287" s="94"/>
      <c r="G287" s="13" t="s">
        <v>26</v>
      </c>
      <c r="H287" s="5"/>
      <c r="I287" s="5"/>
      <c r="J287" s="5"/>
      <c r="K287" s="5"/>
      <c r="L287" s="4"/>
    </row>
    <row r="288" spans="1:12" ht="16.149999999999999" customHeight="1" x14ac:dyDescent="0.15">
      <c r="A288" s="297"/>
      <c r="B288" s="298"/>
      <c r="C288" s="12"/>
      <c r="D288" s="95"/>
      <c r="E288" s="89"/>
      <c r="F288" s="96"/>
      <c r="G288" s="11" t="s">
        <v>26</v>
      </c>
      <c r="H288" s="3"/>
      <c r="I288" s="3"/>
      <c r="J288" s="3"/>
      <c r="K288" s="3"/>
      <c r="L288" s="2"/>
    </row>
    <row r="289" spans="1:12" ht="16.149999999999999" customHeight="1" x14ac:dyDescent="0.15">
      <c r="A289" s="299" t="s">
        <v>26</v>
      </c>
      <c r="B289" s="300"/>
      <c r="C289" s="15"/>
      <c r="D289" s="90"/>
      <c r="E289" s="91"/>
      <c r="F289" s="92"/>
      <c r="G289" s="13" t="s">
        <v>26</v>
      </c>
      <c r="H289" s="5"/>
      <c r="I289" s="5"/>
      <c r="J289" s="5"/>
      <c r="K289" s="5"/>
      <c r="L289" s="4"/>
    </row>
    <row r="290" spans="1:12" ht="16.149999999999999" customHeight="1" x14ac:dyDescent="0.15">
      <c r="A290" s="295"/>
      <c r="B290" s="296"/>
      <c r="C290" s="14"/>
      <c r="D290" s="87"/>
      <c r="E290" s="93"/>
      <c r="F290" s="94" t="s">
        <v>26</v>
      </c>
      <c r="G290" s="13" t="s">
        <v>26</v>
      </c>
      <c r="H290" s="5"/>
      <c r="I290" s="5"/>
      <c r="J290" s="5"/>
      <c r="K290" s="5"/>
      <c r="L290" s="4"/>
    </row>
    <row r="291" spans="1:12" ht="16.149999999999999" customHeight="1" x14ac:dyDescent="0.15">
      <c r="A291" s="295" t="s">
        <v>109</v>
      </c>
      <c r="B291" s="296"/>
      <c r="C291" s="14" t="s">
        <v>77</v>
      </c>
      <c r="D291" s="87">
        <v>1000</v>
      </c>
      <c r="E291" s="88"/>
      <c r="F291" s="94"/>
      <c r="G291" s="13" t="s">
        <v>26</v>
      </c>
      <c r="H291" s="5"/>
      <c r="I291" s="5"/>
      <c r="J291" s="5"/>
      <c r="K291" s="5"/>
      <c r="L291" s="4"/>
    </row>
    <row r="292" spans="1:12" ht="16.149999999999999" customHeight="1" x14ac:dyDescent="0.15">
      <c r="A292" s="297"/>
      <c r="B292" s="298"/>
      <c r="C292" s="12"/>
      <c r="D292" s="95"/>
      <c r="E292" s="89"/>
      <c r="F292" s="96"/>
      <c r="G292" s="11" t="s">
        <v>26</v>
      </c>
      <c r="H292" s="3"/>
      <c r="I292" s="3"/>
      <c r="J292" s="3"/>
      <c r="K292" s="3"/>
      <c r="L292" s="2"/>
    </row>
    <row r="293" spans="1:12" ht="16.149999999999999" customHeight="1" x14ac:dyDescent="0.15">
      <c r="A293" s="299" t="s">
        <v>26</v>
      </c>
      <c r="B293" s="300"/>
      <c r="C293" s="15"/>
      <c r="D293" s="90"/>
      <c r="E293" s="91"/>
      <c r="F293" s="92"/>
      <c r="G293" s="13" t="s">
        <v>26</v>
      </c>
      <c r="H293" s="5"/>
      <c r="I293" s="5"/>
      <c r="J293" s="5"/>
      <c r="K293" s="5"/>
      <c r="L293" s="4"/>
    </row>
    <row r="294" spans="1:12" ht="16.149999999999999" customHeight="1" x14ac:dyDescent="0.15">
      <c r="A294" s="295"/>
      <c r="B294" s="296"/>
      <c r="C294" s="14"/>
      <c r="D294" s="87"/>
      <c r="E294" s="93"/>
      <c r="F294" s="94" t="s">
        <v>26</v>
      </c>
      <c r="G294" s="13" t="s">
        <v>26</v>
      </c>
      <c r="H294" s="5"/>
      <c r="I294" s="5"/>
      <c r="J294" s="5"/>
      <c r="K294" s="5"/>
      <c r="L294" s="4"/>
    </row>
    <row r="295" spans="1:12" ht="16.149999999999999" customHeight="1" x14ac:dyDescent="0.15">
      <c r="A295" s="295" t="s">
        <v>110</v>
      </c>
      <c r="B295" s="296"/>
      <c r="C295" s="14" t="s">
        <v>77</v>
      </c>
      <c r="D295" s="87">
        <v>1</v>
      </c>
      <c r="E295" s="88" t="s">
        <v>101</v>
      </c>
      <c r="F295" s="94"/>
      <c r="G295" s="13" t="s">
        <v>26</v>
      </c>
      <c r="H295" s="5"/>
      <c r="I295" s="5"/>
      <c r="J295" s="5"/>
      <c r="K295" s="5"/>
      <c r="L295" s="4"/>
    </row>
    <row r="296" spans="1:12" ht="16.149999999999999" customHeight="1" x14ac:dyDescent="0.15">
      <c r="A296" s="297"/>
      <c r="B296" s="298"/>
      <c r="C296" s="12"/>
      <c r="D296" s="95"/>
      <c r="E296" s="89"/>
      <c r="F296" s="96"/>
      <c r="G296" s="11" t="s">
        <v>26</v>
      </c>
      <c r="H296" s="3"/>
      <c r="I296" s="3"/>
      <c r="J296" s="3"/>
      <c r="K296" s="3"/>
      <c r="L296" s="2"/>
    </row>
    <row r="298" spans="1:12" ht="16.149999999999999" customHeight="1" x14ac:dyDescent="0.15">
      <c r="A298" s="27" t="s">
        <v>26</v>
      </c>
      <c r="B298" s="9" t="s">
        <v>138</v>
      </c>
      <c r="C298" s="10"/>
      <c r="D298" s="9"/>
      <c r="E298" s="9"/>
      <c r="F298" s="9"/>
      <c r="G298" s="9"/>
      <c r="H298" s="9" t="s">
        <v>66</v>
      </c>
      <c r="I298" s="10" t="s">
        <v>139</v>
      </c>
      <c r="J298" s="9" t="s">
        <v>100</v>
      </c>
      <c r="K298" s="9" t="s">
        <v>104</v>
      </c>
      <c r="L298" s="26"/>
    </row>
    <row r="299" spans="1:12" ht="16.149999999999999" customHeight="1" x14ac:dyDescent="0.15">
      <c r="A299" s="25" t="s">
        <v>26</v>
      </c>
      <c r="B299" s="5" t="s">
        <v>140</v>
      </c>
      <c r="C299" s="7"/>
      <c r="D299" s="5"/>
      <c r="E299" s="5"/>
      <c r="F299" s="5"/>
      <c r="G299" s="6"/>
      <c r="H299" s="5"/>
      <c r="I299" s="24"/>
      <c r="J299" s="23" t="s">
        <v>106</v>
      </c>
      <c r="K299" s="22" t="s">
        <v>93</v>
      </c>
      <c r="L299" s="21" t="s">
        <v>101</v>
      </c>
    </row>
    <row r="300" spans="1:12" ht="16.149999999999999" customHeight="1" x14ac:dyDescent="0.15">
      <c r="A300" s="8" t="s">
        <v>26</v>
      </c>
      <c r="B300" s="5"/>
      <c r="C300" s="7"/>
      <c r="D300" s="5"/>
      <c r="E300" s="5"/>
      <c r="F300" s="5"/>
      <c r="G300" s="6"/>
      <c r="H300" s="6"/>
      <c r="I300" s="6"/>
      <c r="J300" s="6"/>
      <c r="K300" s="6"/>
      <c r="L300" s="21"/>
    </row>
    <row r="301" spans="1:12" ht="16.149999999999999" customHeight="1" x14ac:dyDescent="0.15">
      <c r="A301" s="18" t="s">
        <v>102</v>
      </c>
      <c r="B301" s="20"/>
      <c r="C301" s="19" t="s">
        <v>10</v>
      </c>
      <c r="D301" s="19" t="s">
        <v>9</v>
      </c>
      <c r="E301" s="19" t="s">
        <v>8</v>
      </c>
      <c r="F301" s="19" t="s">
        <v>7</v>
      </c>
      <c r="G301" s="18" t="s">
        <v>103</v>
      </c>
      <c r="H301" s="17"/>
      <c r="I301" s="17"/>
      <c r="J301" s="17"/>
      <c r="K301" s="17"/>
      <c r="L301" s="16"/>
    </row>
    <row r="302" spans="1:12" ht="16.149999999999999" customHeight="1" x14ac:dyDescent="0.15">
      <c r="A302" s="299" t="s">
        <v>141</v>
      </c>
      <c r="B302" s="300"/>
      <c r="C302" s="15"/>
      <c r="D302" s="90"/>
      <c r="E302" s="91"/>
      <c r="F302" s="92"/>
      <c r="G302" s="13" t="s">
        <v>26</v>
      </c>
      <c r="H302" s="5"/>
      <c r="I302" s="5"/>
      <c r="J302" s="5"/>
      <c r="K302" s="5"/>
      <c r="L302" s="4"/>
    </row>
    <row r="303" spans="1:12" ht="16.149999999999999" customHeight="1" x14ac:dyDescent="0.15">
      <c r="A303" s="295"/>
      <c r="B303" s="296"/>
      <c r="C303" s="14"/>
      <c r="D303" s="87"/>
      <c r="E303" s="93"/>
      <c r="F303" s="94" t="s">
        <v>26</v>
      </c>
      <c r="G303" s="13" t="s">
        <v>26</v>
      </c>
      <c r="H303" s="5"/>
      <c r="I303" s="5"/>
      <c r="J303" s="5"/>
      <c r="K303" s="5"/>
      <c r="L303" s="4"/>
    </row>
    <row r="304" spans="1:12" ht="16.149999999999999" customHeight="1" x14ac:dyDescent="0.15">
      <c r="A304" s="295" t="s">
        <v>142</v>
      </c>
      <c r="B304" s="296"/>
      <c r="C304" s="14" t="s">
        <v>93</v>
      </c>
      <c r="D304" s="87">
        <v>1</v>
      </c>
      <c r="E304" s="88"/>
      <c r="F304" s="94"/>
      <c r="G304" s="13" t="s">
        <v>26</v>
      </c>
      <c r="H304" s="5"/>
      <c r="I304" s="5"/>
      <c r="J304" s="5"/>
      <c r="K304" s="5"/>
      <c r="L304" s="4"/>
    </row>
    <row r="305" spans="1:12" ht="16.149999999999999" customHeight="1" x14ac:dyDescent="0.15">
      <c r="A305" s="297"/>
      <c r="B305" s="298"/>
      <c r="C305" s="12"/>
      <c r="D305" s="95"/>
      <c r="E305" s="89"/>
      <c r="F305" s="96"/>
      <c r="G305" s="11" t="s">
        <v>26</v>
      </c>
      <c r="H305" s="3"/>
      <c r="I305" s="3"/>
      <c r="J305" s="3"/>
      <c r="K305" s="3"/>
      <c r="L305" s="2"/>
    </row>
    <row r="306" spans="1:12" ht="16.149999999999999" customHeight="1" x14ac:dyDescent="0.15">
      <c r="A306" s="299" t="s">
        <v>26</v>
      </c>
      <c r="B306" s="300"/>
      <c r="C306" s="15"/>
      <c r="D306" s="90"/>
      <c r="E306" s="91"/>
      <c r="F306" s="92"/>
      <c r="G306" s="13" t="s">
        <v>26</v>
      </c>
      <c r="H306" s="5"/>
      <c r="I306" s="5"/>
      <c r="J306" s="5"/>
      <c r="K306" s="5"/>
      <c r="L306" s="4"/>
    </row>
    <row r="307" spans="1:12" ht="16.149999999999999" customHeight="1" x14ac:dyDescent="0.15">
      <c r="A307" s="295"/>
      <c r="B307" s="296"/>
      <c r="C307" s="14"/>
      <c r="D307" s="87"/>
      <c r="E307" s="93"/>
      <c r="F307" s="94" t="s">
        <v>26</v>
      </c>
      <c r="G307" s="13" t="s">
        <v>26</v>
      </c>
      <c r="H307" s="5"/>
      <c r="I307" s="5"/>
      <c r="J307" s="5"/>
      <c r="K307" s="5"/>
      <c r="L307" s="4"/>
    </row>
    <row r="308" spans="1:12" ht="16.149999999999999" customHeight="1" x14ac:dyDescent="0.15">
      <c r="A308" s="295" t="s">
        <v>109</v>
      </c>
      <c r="B308" s="296"/>
      <c r="C308" s="14" t="s">
        <v>93</v>
      </c>
      <c r="D308" s="87">
        <v>1</v>
      </c>
      <c r="E308" s="88"/>
      <c r="F308" s="94"/>
      <c r="G308" s="13" t="s">
        <v>26</v>
      </c>
      <c r="H308" s="5"/>
      <c r="I308" s="5"/>
      <c r="J308" s="5"/>
      <c r="K308" s="5"/>
      <c r="L308" s="4"/>
    </row>
    <row r="309" spans="1:12" ht="16.149999999999999" customHeight="1" x14ac:dyDescent="0.15">
      <c r="A309" s="297"/>
      <c r="B309" s="298"/>
      <c r="C309" s="12"/>
      <c r="D309" s="95"/>
      <c r="E309" s="89"/>
      <c r="F309" s="96"/>
      <c r="G309" s="11" t="s">
        <v>26</v>
      </c>
      <c r="H309" s="3"/>
      <c r="I309" s="3"/>
      <c r="J309" s="3"/>
      <c r="K309" s="3"/>
      <c r="L309" s="2"/>
    </row>
    <row r="310" spans="1:12" ht="16.149999999999999" customHeight="1" x14ac:dyDescent="0.15">
      <c r="A310" s="299" t="s">
        <v>26</v>
      </c>
      <c r="B310" s="300"/>
      <c r="C310" s="15"/>
      <c r="D310" s="90"/>
      <c r="E310" s="91"/>
      <c r="F310" s="92"/>
      <c r="G310" s="13" t="s">
        <v>26</v>
      </c>
      <c r="H310" s="5"/>
      <c r="I310" s="5"/>
      <c r="J310" s="5"/>
      <c r="K310" s="5"/>
      <c r="L310" s="4"/>
    </row>
    <row r="311" spans="1:12" ht="16.149999999999999" customHeight="1" x14ac:dyDescent="0.15">
      <c r="A311" s="295"/>
      <c r="B311" s="296"/>
      <c r="C311" s="14"/>
      <c r="D311" s="87"/>
      <c r="E311" s="93"/>
      <c r="F311" s="94" t="s">
        <v>26</v>
      </c>
      <c r="G311" s="13" t="s">
        <v>26</v>
      </c>
      <c r="H311" s="5"/>
      <c r="I311" s="5"/>
      <c r="J311" s="5"/>
      <c r="K311" s="5"/>
      <c r="L311" s="4"/>
    </row>
    <row r="312" spans="1:12" ht="16.149999999999999" customHeight="1" x14ac:dyDescent="0.15">
      <c r="A312" s="295" t="s">
        <v>110</v>
      </c>
      <c r="B312" s="296"/>
      <c r="C312" s="14" t="s">
        <v>93</v>
      </c>
      <c r="D312" s="87">
        <v>1</v>
      </c>
      <c r="E312" s="88" t="s">
        <v>101</v>
      </c>
      <c r="F312" s="94"/>
      <c r="G312" s="13" t="s">
        <v>26</v>
      </c>
      <c r="H312" s="5"/>
      <c r="I312" s="5"/>
      <c r="J312" s="5"/>
      <c r="K312" s="5"/>
      <c r="L312" s="4"/>
    </row>
    <row r="313" spans="1:12" ht="16.149999999999999" customHeight="1" x14ac:dyDescent="0.15">
      <c r="A313" s="297"/>
      <c r="B313" s="298"/>
      <c r="C313" s="12"/>
      <c r="D313" s="95"/>
      <c r="E313" s="89"/>
      <c r="F313" s="96"/>
      <c r="G313" s="11" t="s">
        <v>26</v>
      </c>
      <c r="H313" s="3"/>
      <c r="I313" s="3"/>
      <c r="J313" s="3"/>
      <c r="K313" s="3"/>
      <c r="L313" s="2"/>
    </row>
    <row r="316" spans="1:12" ht="16.149999999999999" customHeight="1" x14ac:dyDescent="0.15">
      <c r="A316" s="27" t="s">
        <v>26</v>
      </c>
      <c r="B316" s="9" t="s">
        <v>94</v>
      </c>
      <c r="C316" s="10"/>
      <c r="D316" s="9"/>
      <c r="E316" s="9"/>
      <c r="F316" s="9"/>
      <c r="G316" s="9"/>
      <c r="H316" s="9" t="s">
        <v>66</v>
      </c>
      <c r="I316" s="10" t="s">
        <v>143</v>
      </c>
      <c r="J316" s="9" t="s">
        <v>100</v>
      </c>
      <c r="K316" s="9" t="s">
        <v>104</v>
      </c>
      <c r="L316" s="26"/>
    </row>
    <row r="317" spans="1:12" ht="16.149999999999999" customHeight="1" x14ac:dyDescent="0.15">
      <c r="A317" s="25" t="s">
        <v>26</v>
      </c>
      <c r="B317" s="5" t="s">
        <v>96</v>
      </c>
      <c r="C317" s="7"/>
      <c r="D317" s="5"/>
      <c r="E317" s="5"/>
      <c r="F317" s="5"/>
      <c r="G317" s="6"/>
      <c r="H317" s="5"/>
      <c r="I317" s="24"/>
      <c r="J317" s="23" t="s">
        <v>106</v>
      </c>
      <c r="K317" s="22" t="s">
        <v>93</v>
      </c>
      <c r="L317" s="21" t="s">
        <v>101</v>
      </c>
    </row>
    <row r="318" spans="1:12" ht="16.149999999999999" customHeight="1" x14ac:dyDescent="0.15">
      <c r="A318" s="8" t="s">
        <v>26</v>
      </c>
      <c r="B318" s="5"/>
      <c r="C318" s="7"/>
      <c r="D318" s="5"/>
      <c r="E318" s="5"/>
      <c r="F318" s="5"/>
      <c r="G318" s="6"/>
      <c r="H318" s="6"/>
      <c r="I318" s="6"/>
      <c r="J318" s="6"/>
      <c r="K318" s="6"/>
      <c r="L318" s="21"/>
    </row>
    <row r="319" spans="1:12" ht="16.149999999999999" customHeight="1" x14ac:dyDescent="0.15">
      <c r="A319" s="18" t="s">
        <v>102</v>
      </c>
      <c r="B319" s="20"/>
      <c r="C319" s="19" t="s">
        <v>10</v>
      </c>
      <c r="D319" s="19" t="s">
        <v>9</v>
      </c>
      <c r="E319" s="19" t="s">
        <v>8</v>
      </c>
      <c r="F319" s="19" t="s">
        <v>7</v>
      </c>
      <c r="G319" s="18" t="s">
        <v>103</v>
      </c>
      <c r="H319" s="17"/>
      <c r="I319" s="17"/>
      <c r="J319" s="17"/>
      <c r="K319" s="17"/>
      <c r="L319" s="16"/>
    </row>
    <row r="320" spans="1:12" ht="16.149999999999999" customHeight="1" x14ac:dyDescent="0.15">
      <c r="A320" s="299" t="s">
        <v>144</v>
      </c>
      <c r="B320" s="300"/>
      <c r="C320" s="15"/>
      <c r="D320" s="90"/>
      <c r="E320" s="91"/>
      <c r="F320" s="92"/>
      <c r="G320" s="13" t="s">
        <v>26</v>
      </c>
      <c r="H320" s="5"/>
      <c r="I320" s="5"/>
      <c r="J320" s="5"/>
      <c r="K320" s="5"/>
      <c r="L320" s="4"/>
    </row>
    <row r="321" spans="1:12" ht="16.149999999999999" customHeight="1" x14ac:dyDescent="0.15">
      <c r="A321" s="295"/>
      <c r="B321" s="296"/>
      <c r="C321" s="14"/>
      <c r="D321" s="87"/>
      <c r="E321" s="93"/>
      <c r="F321" s="94" t="s">
        <v>26</v>
      </c>
      <c r="G321" s="13" t="s">
        <v>26</v>
      </c>
      <c r="H321" s="5"/>
      <c r="I321" s="5"/>
      <c r="J321" s="5"/>
      <c r="K321" s="5"/>
      <c r="L321" s="4"/>
    </row>
    <row r="322" spans="1:12" ht="16.149999999999999" customHeight="1" x14ac:dyDescent="0.15">
      <c r="A322" s="295" t="s">
        <v>96</v>
      </c>
      <c r="B322" s="296"/>
      <c r="C322" s="14" t="s">
        <v>93</v>
      </c>
      <c r="D322" s="87">
        <v>1</v>
      </c>
      <c r="E322" s="88"/>
      <c r="F322" s="94"/>
      <c r="G322" s="13" t="s">
        <v>26</v>
      </c>
      <c r="H322" s="5"/>
      <c r="I322" s="5"/>
      <c r="J322" s="5"/>
      <c r="K322" s="5"/>
      <c r="L322" s="4"/>
    </row>
    <row r="323" spans="1:12" ht="16.149999999999999" customHeight="1" x14ac:dyDescent="0.15">
      <c r="A323" s="297"/>
      <c r="B323" s="298"/>
      <c r="C323" s="12"/>
      <c r="D323" s="95"/>
      <c r="E323" s="89"/>
      <c r="F323" s="96"/>
      <c r="G323" s="11" t="s">
        <v>26</v>
      </c>
      <c r="H323" s="3"/>
      <c r="I323" s="3"/>
      <c r="J323" s="3"/>
      <c r="K323" s="3"/>
      <c r="L323" s="2"/>
    </row>
    <row r="324" spans="1:12" ht="16.149999999999999" customHeight="1" x14ac:dyDescent="0.15">
      <c r="A324" s="299" t="s">
        <v>26</v>
      </c>
      <c r="B324" s="300"/>
      <c r="C324" s="15"/>
      <c r="D324" s="90"/>
      <c r="E324" s="91"/>
      <c r="F324" s="92"/>
      <c r="G324" s="13" t="s">
        <v>26</v>
      </c>
      <c r="H324" s="5"/>
      <c r="I324" s="5"/>
      <c r="J324" s="5"/>
      <c r="K324" s="5"/>
      <c r="L324" s="4"/>
    </row>
    <row r="325" spans="1:12" ht="16.149999999999999" customHeight="1" x14ac:dyDescent="0.15">
      <c r="A325" s="295"/>
      <c r="B325" s="296"/>
      <c r="C325" s="14"/>
      <c r="D325" s="87"/>
      <c r="E325" s="93"/>
      <c r="F325" s="94" t="s">
        <v>26</v>
      </c>
      <c r="G325" s="13" t="s">
        <v>26</v>
      </c>
      <c r="H325" s="5"/>
      <c r="I325" s="5"/>
      <c r="J325" s="5"/>
      <c r="K325" s="5"/>
      <c r="L325" s="4"/>
    </row>
    <row r="326" spans="1:12" ht="16.149999999999999" customHeight="1" x14ac:dyDescent="0.15">
      <c r="A326" s="295" t="s">
        <v>109</v>
      </c>
      <c r="B326" s="296"/>
      <c r="C326" s="14" t="s">
        <v>93</v>
      </c>
      <c r="D326" s="87">
        <v>1</v>
      </c>
      <c r="E326" s="88"/>
      <c r="F326" s="94"/>
      <c r="G326" s="13" t="s">
        <v>26</v>
      </c>
      <c r="H326" s="5"/>
      <c r="I326" s="5"/>
      <c r="J326" s="5"/>
      <c r="K326" s="5"/>
      <c r="L326" s="4"/>
    </row>
    <row r="327" spans="1:12" ht="16.149999999999999" customHeight="1" x14ac:dyDescent="0.15">
      <c r="A327" s="297"/>
      <c r="B327" s="298"/>
      <c r="C327" s="12"/>
      <c r="D327" s="95"/>
      <c r="E327" s="89"/>
      <c r="F327" s="96"/>
      <c r="G327" s="11" t="s">
        <v>26</v>
      </c>
      <c r="H327" s="3"/>
      <c r="I327" s="3"/>
      <c r="J327" s="3"/>
      <c r="K327" s="3"/>
      <c r="L327" s="2"/>
    </row>
    <row r="328" spans="1:12" ht="16.149999999999999" customHeight="1" x14ac:dyDescent="0.15">
      <c r="A328" s="299" t="s">
        <v>26</v>
      </c>
      <c r="B328" s="300"/>
      <c r="C328" s="15"/>
      <c r="D328" s="90"/>
      <c r="E328" s="91"/>
      <c r="F328" s="92"/>
      <c r="G328" s="13" t="s">
        <v>26</v>
      </c>
      <c r="H328" s="5"/>
      <c r="I328" s="5"/>
      <c r="J328" s="5"/>
      <c r="K328" s="5"/>
      <c r="L328" s="4"/>
    </row>
    <row r="329" spans="1:12" ht="16.149999999999999" customHeight="1" x14ac:dyDescent="0.15">
      <c r="A329" s="295"/>
      <c r="B329" s="296"/>
      <c r="C329" s="14"/>
      <c r="D329" s="87"/>
      <c r="E329" s="93"/>
      <c r="F329" s="94" t="s">
        <v>26</v>
      </c>
      <c r="G329" s="13" t="s">
        <v>26</v>
      </c>
      <c r="H329" s="5"/>
      <c r="I329" s="5"/>
      <c r="J329" s="5"/>
      <c r="K329" s="5"/>
      <c r="L329" s="4"/>
    </row>
    <row r="330" spans="1:12" ht="16.149999999999999" customHeight="1" x14ac:dyDescent="0.15">
      <c r="A330" s="295" t="s">
        <v>110</v>
      </c>
      <c r="B330" s="296"/>
      <c r="C330" s="14" t="s">
        <v>93</v>
      </c>
      <c r="D330" s="87">
        <v>1</v>
      </c>
      <c r="E330" s="88" t="s">
        <v>101</v>
      </c>
      <c r="F330" s="94"/>
      <c r="G330" s="13" t="s">
        <v>26</v>
      </c>
      <c r="H330" s="5"/>
      <c r="I330" s="5"/>
      <c r="J330" s="5"/>
      <c r="K330" s="5"/>
      <c r="L330" s="4"/>
    </row>
    <row r="331" spans="1:12" ht="16.149999999999999" customHeight="1" x14ac:dyDescent="0.15">
      <c r="A331" s="297"/>
      <c r="B331" s="298"/>
      <c r="C331" s="12"/>
      <c r="D331" s="95"/>
      <c r="E331" s="89"/>
      <c r="F331" s="96"/>
      <c r="G331" s="11" t="s">
        <v>26</v>
      </c>
      <c r="H331" s="3"/>
      <c r="I331" s="3"/>
      <c r="J331" s="3"/>
      <c r="K331" s="3"/>
      <c r="L331" s="2"/>
    </row>
    <row r="333" spans="1:12" ht="16.149999999999999" customHeight="1" x14ac:dyDescent="0.15">
      <c r="A333" s="27" t="s">
        <v>26</v>
      </c>
      <c r="B333" s="9" t="s">
        <v>98</v>
      </c>
      <c r="C333" s="10"/>
      <c r="D333" s="9"/>
      <c r="E333" s="9"/>
      <c r="F333" s="9"/>
      <c r="G333" s="9"/>
      <c r="H333" s="9" t="s">
        <v>66</v>
      </c>
      <c r="I333" s="10" t="s">
        <v>145</v>
      </c>
      <c r="J333" s="9" t="s">
        <v>100</v>
      </c>
      <c r="K333" s="9" t="s">
        <v>104</v>
      </c>
      <c r="L333" s="26"/>
    </row>
    <row r="334" spans="1:12" ht="16.149999999999999" customHeight="1" x14ac:dyDescent="0.15">
      <c r="A334" s="25" t="s">
        <v>26</v>
      </c>
      <c r="B334" s="5" t="s">
        <v>26</v>
      </c>
      <c r="C334" s="7"/>
      <c r="D334" s="5"/>
      <c r="E334" s="5"/>
      <c r="F334" s="5"/>
      <c r="G334" s="6"/>
      <c r="H334" s="5"/>
      <c r="I334" s="24"/>
      <c r="J334" s="23" t="s">
        <v>106</v>
      </c>
      <c r="K334" s="22" t="s">
        <v>35</v>
      </c>
      <c r="L334" s="21" t="s">
        <v>101</v>
      </c>
    </row>
    <row r="335" spans="1:12" ht="16.149999999999999" customHeight="1" x14ac:dyDescent="0.15">
      <c r="A335" s="8" t="s">
        <v>26</v>
      </c>
      <c r="B335" s="5"/>
      <c r="C335" s="7"/>
      <c r="D335" s="5"/>
      <c r="E335" s="5"/>
      <c r="F335" s="5"/>
      <c r="G335" s="6"/>
      <c r="H335" s="6"/>
      <c r="I335" s="6"/>
      <c r="J335" s="6"/>
      <c r="K335" s="6"/>
      <c r="L335" s="21"/>
    </row>
    <row r="336" spans="1:12" ht="16.149999999999999" customHeight="1" x14ac:dyDescent="0.15">
      <c r="A336" s="18" t="s">
        <v>102</v>
      </c>
      <c r="B336" s="20"/>
      <c r="C336" s="19" t="s">
        <v>10</v>
      </c>
      <c r="D336" s="19" t="s">
        <v>9</v>
      </c>
      <c r="E336" s="19" t="s">
        <v>8</v>
      </c>
      <c r="F336" s="19" t="s">
        <v>7</v>
      </c>
      <c r="G336" s="18" t="s">
        <v>103</v>
      </c>
      <c r="H336" s="17"/>
      <c r="I336" s="17"/>
      <c r="J336" s="17"/>
      <c r="K336" s="17"/>
      <c r="L336" s="16"/>
    </row>
    <row r="337" spans="1:12" ht="16.149999999999999" customHeight="1" x14ac:dyDescent="0.15">
      <c r="A337" s="299" t="s">
        <v>146</v>
      </c>
      <c r="B337" s="300"/>
      <c r="C337" s="15"/>
      <c r="D337" s="90"/>
      <c r="E337" s="91"/>
      <c r="F337" s="92"/>
      <c r="G337" s="13" t="s">
        <v>26</v>
      </c>
      <c r="H337" s="5"/>
      <c r="I337" s="5"/>
      <c r="J337" s="5"/>
      <c r="K337" s="5"/>
      <c r="L337" s="4"/>
    </row>
    <row r="338" spans="1:12" ht="16.149999999999999" customHeight="1" x14ac:dyDescent="0.15">
      <c r="A338" s="295"/>
      <c r="B338" s="296"/>
      <c r="C338" s="14"/>
      <c r="D338" s="87"/>
      <c r="E338" s="93"/>
      <c r="F338" s="94" t="s">
        <v>26</v>
      </c>
      <c r="G338" s="13" t="s">
        <v>26</v>
      </c>
      <c r="H338" s="5"/>
      <c r="I338" s="5"/>
      <c r="J338" s="5"/>
      <c r="K338" s="5"/>
      <c r="L338" s="4"/>
    </row>
    <row r="339" spans="1:12" ht="16.149999999999999" customHeight="1" x14ac:dyDescent="0.15">
      <c r="A339" s="295" t="s">
        <v>26</v>
      </c>
      <c r="B339" s="296"/>
      <c r="C339" s="14" t="s">
        <v>147</v>
      </c>
      <c r="D339" s="87"/>
      <c r="E339" s="88"/>
      <c r="F339" s="94"/>
      <c r="G339" s="13" t="s">
        <v>26</v>
      </c>
      <c r="H339" s="5"/>
      <c r="I339" s="5"/>
      <c r="J339" s="5"/>
      <c r="K339" s="5"/>
      <c r="L339" s="4"/>
    </row>
    <row r="340" spans="1:12" ht="16.149999999999999" customHeight="1" x14ac:dyDescent="0.15">
      <c r="A340" s="297"/>
      <c r="B340" s="298"/>
      <c r="C340" s="12"/>
      <c r="D340" s="95"/>
      <c r="E340" s="89"/>
      <c r="F340" s="96"/>
      <c r="G340" s="11" t="s">
        <v>26</v>
      </c>
      <c r="H340" s="3"/>
      <c r="I340" s="3"/>
      <c r="J340" s="3"/>
      <c r="K340" s="3"/>
      <c r="L340" s="2"/>
    </row>
    <row r="341" spans="1:12" ht="16.149999999999999" customHeight="1" x14ac:dyDescent="0.15">
      <c r="A341" s="299" t="s">
        <v>26</v>
      </c>
      <c r="B341" s="300"/>
      <c r="C341" s="15"/>
      <c r="D341" s="90"/>
      <c r="E341" s="91"/>
      <c r="F341" s="92"/>
      <c r="G341" s="13" t="s">
        <v>26</v>
      </c>
      <c r="H341" s="5"/>
      <c r="I341" s="5"/>
      <c r="J341" s="5"/>
      <c r="K341" s="5"/>
      <c r="L341" s="4"/>
    </row>
    <row r="342" spans="1:12" ht="16.149999999999999" customHeight="1" x14ac:dyDescent="0.15">
      <c r="A342" s="295"/>
      <c r="B342" s="296"/>
      <c r="C342" s="14"/>
      <c r="D342" s="87"/>
      <c r="E342" s="93"/>
      <c r="F342" s="94" t="s">
        <v>26</v>
      </c>
      <c r="G342" s="13" t="s">
        <v>26</v>
      </c>
      <c r="H342" s="5"/>
      <c r="I342" s="5"/>
      <c r="J342" s="5"/>
      <c r="K342" s="5"/>
      <c r="L342" s="4"/>
    </row>
    <row r="343" spans="1:12" ht="16.149999999999999" customHeight="1" x14ac:dyDescent="0.15">
      <c r="A343" s="295" t="s">
        <v>109</v>
      </c>
      <c r="B343" s="296"/>
      <c r="C343" s="14" t="s">
        <v>35</v>
      </c>
      <c r="D343" s="87">
        <v>1</v>
      </c>
      <c r="E343" s="88"/>
      <c r="F343" s="94"/>
      <c r="G343" s="13" t="s">
        <v>26</v>
      </c>
      <c r="H343" s="5"/>
      <c r="I343" s="5"/>
      <c r="J343" s="5"/>
      <c r="K343" s="5"/>
      <c r="L343" s="4"/>
    </row>
    <row r="344" spans="1:12" ht="16.149999999999999" customHeight="1" x14ac:dyDescent="0.15">
      <c r="A344" s="297"/>
      <c r="B344" s="298"/>
      <c r="C344" s="12"/>
      <c r="D344" s="95"/>
      <c r="E344" s="89"/>
      <c r="F344" s="96"/>
      <c r="G344" s="11" t="s">
        <v>26</v>
      </c>
      <c r="H344" s="3"/>
      <c r="I344" s="3"/>
      <c r="J344" s="3"/>
      <c r="K344" s="3"/>
      <c r="L344" s="2"/>
    </row>
    <row r="345" spans="1:12" ht="16.149999999999999" customHeight="1" x14ac:dyDescent="0.15">
      <c r="A345" s="299" t="s">
        <v>26</v>
      </c>
      <c r="B345" s="300"/>
      <c r="C345" s="15"/>
      <c r="D345" s="90"/>
      <c r="E345" s="91"/>
      <c r="F345" s="92"/>
      <c r="G345" s="13" t="s">
        <v>26</v>
      </c>
      <c r="H345" s="5"/>
      <c r="I345" s="5"/>
      <c r="J345" s="5"/>
      <c r="K345" s="5"/>
      <c r="L345" s="4"/>
    </row>
    <row r="346" spans="1:12" ht="16.149999999999999" customHeight="1" x14ac:dyDescent="0.15">
      <c r="A346" s="295"/>
      <c r="B346" s="296"/>
      <c r="C346" s="14"/>
      <c r="D346" s="87"/>
      <c r="E346" s="93"/>
      <c r="F346" s="94" t="s">
        <v>26</v>
      </c>
      <c r="G346" s="13" t="s">
        <v>26</v>
      </c>
      <c r="H346" s="5"/>
      <c r="I346" s="5"/>
      <c r="J346" s="5"/>
      <c r="K346" s="5"/>
      <c r="L346" s="4"/>
    </row>
    <row r="347" spans="1:12" ht="16.149999999999999" customHeight="1" x14ac:dyDescent="0.15">
      <c r="A347" s="295" t="s">
        <v>110</v>
      </c>
      <c r="B347" s="296"/>
      <c r="C347" s="14" t="s">
        <v>35</v>
      </c>
      <c r="D347" s="87">
        <v>1</v>
      </c>
      <c r="E347" s="88" t="s">
        <v>101</v>
      </c>
      <c r="F347" s="94"/>
      <c r="G347" s="13" t="s">
        <v>26</v>
      </c>
      <c r="H347" s="5"/>
      <c r="I347" s="5"/>
      <c r="J347" s="5"/>
      <c r="K347" s="5"/>
      <c r="L347" s="4"/>
    </row>
    <row r="348" spans="1:12" ht="16.149999999999999" customHeight="1" x14ac:dyDescent="0.15">
      <c r="A348" s="297"/>
      <c r="B348" s="298"/>
      <c r="C348" s="12"/>
      <c r="D348" s="95"/>
      <c r="E348" s="89"/>
      <c r="F348" s="96"/>
      <c r="G348" s="11" t="s">
        <v>26</v>
      </c>
      <c r="H348" s="3"/>
      <c r="I348" s="3"/>
      <c r="J348" s="3"/>
      <c r="K348" s="3"/>
      <c r="L348" s="2"/>
    </row>
  </sheetData>
  <mergeCells count="126">
    <mergeCell ref="A5:B6"/>
    <mergeCell ref="A7:B8"/>
    <mergeCell ref="A9:B10"/>
    <mergeCell ref="A11:B12"/>
    <mergeCell ref="A13:B14"/>
    <mergeCell ref="A30:B31"/>
    <mergeCell ref="A32:B33"/>
    <mergeCell ref="A40:B41"/>
    <mergeCell ref="A42:B43"/>
    <mergeCell ref="A44:B45"/>
    <mergeCell ref="A15:B16"/>
    <mergeCell ref="A22:B23"/>
    <mergeCell ref="A24:B25"/>
    <mergeCell ref="A26:B27"/>
    <mergeCell ref="A28:B29"/>
    <mergeCell ref="A56:B57"/>
    <mergeCell ref="A58:B59"/>
    <mergeCell ref="A60:B61"/>
    <mergeCell ref="A62:B63"/>
    <mergeCell ref="A64:B65"/>
    <mergeCell ref="A46:B47"/>
    <mergeCell ref="A48:B49"/>
    <mergeCell ref="A50:B51"/>
    <mergeCell ref="A52:B53"/>
    <mergeCell ref="A54:B55"/>
    <mergeCell ref="A88:B89"/>
    <mergeCell ref="A90:B91"/>
    <mergeCell ref="A92:B93"/>
    <mergeCell ref="A94:B95"/>
    <mergeCell ref="A96:B97"/>
    <mergeCell ref="A66:B67"/>
    <mergeCell ref="A75:B76"/>
    <mergeCell ref="A77:B78"/>
    <mergeCell ref="A84:B85"/>
    <mergeCell ref="A86:B87"/>
    <mergeCell ref="A114:B115"/>
    <mergeCell ref="A116:B117"/>
    <mergeCell ref="A118:B119"/>
    <mergeCell ref="A120:B121"/>
    <mergeCell ref="A127:B128"/>
    <mergeCell ref="A98:B99"/>
    <mergeCell ref="A100:B101"/>
    <mergeCell ref="A102:B103"/>
    <mergeCell ref="A110:B111"/>
    <mergeCell ref="A112:B113"/>
    <mergeCell ref="A145:B146"/>
    <mergeCell ref="A147:B148"/>
    <mergeCell ref="A149:B150"/>
    <mergeCell ref="A151:B152"/>
    <mergeCell ref="A153:B154"/>
    <mergeCell ref="A129:B130"/>
    <mergeCell ref="A131:B132"/>
    <mergeCell ref="A133:B134"/>
    <mergeCell ref="A135:B136"/>
    <mergeCell ref="A137:B138"/>
    <mergeCell ref="A170:B171"/>
    <mergeCell ref="A172:B173"/>
    <mergeCell ref="A180:B181"/>
    <mergeCell ref="A182:B183"/>
    <mergeCell ref="A184:B185"/>
    <mergeCell ref="A155:B156"/>
    <mergeCell ref="A157:B158"/>
    <mergeCell ref="A159:B160"/>
    <mergeCell ref="A161:B162"/>
    <mergeCell ref="A163:B164"/>
    <mergeCell ref="A196:B197"/>
    <mergeCell ref="A198:B199"/>
    <mergeCell ref="A200:B201"/>
    <mergeCell ref="A202:B203"/>
    <mergeCell ref="A204:B205"/>
    <mergeCell ref="A186:B187"/>
    <mergeCell ref="A188:B189"/>
    <mergeCell ref="A190:B191"/>
    <mergeCell ref="A192:B193"/>
    <mergeCell ref="A194:B195"/>
    <mergeCell ref="A223:B224"/>
    <mergeCell ref="A225:B226"/>
    <mergeCell ref="A227:B228"/>
    <mergeCell ref="A229:B230"/>
    <mergeCell ref="A231:B232"/>
    <mergeCell ref="A206:B207"/>
    <mergeCell ref="A215:B216"/>
    <mergeCell ref="A217:B218"/>
    <mergeCell ref="A219:B220"/>
    <mergeCell ref="A221:B222"/>
    <mergeCell ref="A250:B251"/>
    <mergeCell ref="A252:B253"/>
    <mergeCell ref="A259:B260"/>
    <mergeCell ref="A261:B262"/>
    <mergeCell ref="A263:B264"/>
    <mergeCell ref="A233:B234"/>
    <mergeCell ref="A235:B236"/>
    <mergeCell ref="A237:B238"/>
    <mergeCell ref="A239:B240"/>
    <mergeCell ref="A241:B242"/>
    <mergeCell ref="A275:B276"/>
    <mergeCell ref="A277:B278"/>
    <mergeCell ref="A285:B286"/>
    <mergeCell ref="A287:B288"/>
    <mergeCell ref="A289:B290"/>
    <mergeCell ref="A265:B266"/>
    <mergeCell ref="A267:B268"/>
    <mergeCell ref="A269:B270"/>
    <mergeCell ref="A271:B272"/>
    <mergeCell ref="A273:B274"/>
    <mergeCell ref="A306:B307"/>
    <mergeCell ref="A308:B309"/>
    <mergeCell ref="A310:B311"/>
    <mergeCell ref="A312:B313"/>
    <mergeCell ref="A320:B321"/>
    <mergeCell ref="A291:B292"/>
    <mergeCell ref="A293:B294"/>
    <mergeCell ref="A295:B296"/>
    <mergeCell ref="A302:B303"/>
    <mergeCell ref="A304:B305"/>
    <mergeCell ref="A347:B348"/>
    <mergeCell ref="A337:B338"/>
    <mergeCell ref="A339:B340"/>
    <mergeCell ref="A341:B342"/>
    <mergeCell ref="A343:B344"/>
    <mergeCell ref="A345:B346"/>
    <mergeCell ref="A322:B323"/>
    <mergeCell ref="A324:B325"/>
    <mergeCell ref="A326:B327"/>
    <mergeCell ref="A328:B329"/>
    <mergeCell ref="A330:B331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03-39-0034-3-001-00&amp;R&amp;"ＭＳ 明朝,標準"&amp;11伊賀市</oddFooter>
  </headerFooter>
  <rowBreaks count="9" manualBreakCount="9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Normal="100" zoomScaleSheetLayoutView="100" workbookViewId="0"/>
  </sheetViews>
  <sheetFormatPr defaultRowHeight="15" customHeight="1" x14ac:dyDescent="0.15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 x14ac:dyDescent="0.15">
      <c r="A1" s="48" t="s">
        <v>148</v>
      </c>
      <c r="B1" s="49" t="s">
        <v>91</v>
      </c>
      <c r="C1" s="49"/>
      <c r="D1" s="49"/>
      <c r="E1" s="49"/>
      <c r="F1" s="49"/>
      <c r="G1" s="71" t="s">
        <v>4</v>
      </c>
      <c r="H1" s="72" t="s">
        <v>55</v>
      </c>
      <c r="I1" s="49" t="s">
        <v>22</v>
      </c>
      <c r="J1" s="49"/>
      <c r="K1" s="50"/>
    </row>
    <row r="2" spans="1:11" s="51" customFormat="1" ht="24" customHeight="1" x14ac:dyDescent="0.15">
      <c r="A2" s="52" t="s">
        <v>26</v>
      </c>
      <c r="B2" s="53" t="s">
        <v>26</v>
      </c>
      <c r="C2" s="53"/>
      <c r="D2" s="53"/>
      <c r="E2" s="53"/>
      <c r="F2" s="53"/>
      <c r="G2" s="313">
        <v>10</v>
      </c>
      <c r="H2" s="313"/>
      <c r="I2" s="313"/>
      <c r="J2" s="73" t="s">
        <v>93</v>
      </c>
      <c r="K2" s="74" t="s">
        <v>23</v>
      </c>
    </row>
    <row r="3" spans="1:11" s="55" customFormat="1" ht="17.100000000000001" customHeight="1" x14ac:dyDescent="0.15">
      <c r="A3" s="308" t="s">
        <v>25</v>
      </c>
      <c r="B3" s="309"/>
      <c r="C3" s="54" t="s">
        <v>6</v>
      </c>
      <c r="D3" s="54" t="s">
        <v>1</v>
      </c>
      <c r="E3" s="54" t="s">
        <v>2</v>
      </c>
      <c r="F3" s="54" t="s">
        <v>3</v>
      </c>
      <c r="G3" s="310" t="s">
        <v>13</v>
      </c>
      <c r="H3" s="311"/>
      <c r="I3" s="311"/>
      <c r="J3" s="311"/>
      <c r="K3" s="312"/>
    </row>
    <row r="4" spans="1:11" ht="13.7" customHeight="1" x14ac:dyDescent="0.15">
      <c r="A4" s="305" t="s">
        <v>138</v>
      </c>
      <c r="B4" s="306"/>
      <c r="C4" s="56"/>
      <c r="D4" s="57"/>
      <c r="E4" s="58"/>
      <c r="F4" s="59"/>
      <c r="G4" s="75" t="s">
        <v>149</v>
      </c>
      <c r="H4" s="76"/>
      <c r="I4" s="76"/>
      <c r="J4" s="76"/>
      <c r="K4" s="77"/>
    </row>
    <row r="5" spans="1:11" ht="13.7" customHeight="1" x14ac:dyDescent="0.15">
      <c r="A5" s="307"/>
      <c r="B5" s="302"/>
      <c r="C5" s="61"/>
      <c r="D5" s="62"/>
      <c r="E5" s="63"/>
      <c r="F5" s="78" t="s">
        <v>26</v>
      </c>
      <c r="G5" s="79" t="s">
        <v>26</v>
      </c>
      <c r="H5" s="70"/>
      <c r="I5" s="70"/>
      <c r="J5" s="70"/>
      <c r="K5" s="80"/>
    </row>
    <row r="6" spans="1:11" ht="13.7" customHeight="1" x14ac:dyDescent="0.15">
      <c r="A6" s="301" t="s">
        <v>140</v>
      </c>
      <c r="B6" s="302"/>
      <c r="C6" s="64" t="s">
        <v>93</v>
      </c>
      <c r="D6" s="81">
        <v>10</v>
      </c>
      <c r="E6" s="82"/>
      <c r="F6" s="83"/>
      <c r="G6" s="79" t="s">
        <v>26</v>
      </c>
      <c r="H6" s="70"/>
      <c r="I6" s="70"/>
      <c r="J6" s="70"/>
      <c r="K6" s="80"/>
    </row>
    <row r="7" spans="1:11" ht="13.7" customHeight="1" x14ac:dyDescent="0.15">
      <c r="A7" s="303"/>
      <c r="B7" s="304"/>
      <c r="C7" s="65"/>
      <c r="D7" s="66"/>
      <c r="E7" s="67"/>
      <c r="F7" s="68"/>
      <c r="G7" s="84" t="s">
        <v>26</v>
      </c>
      <c r="H7" s="85"/>
      <c r="I7" s="85"/>
      <c r="J7" s="85"/>
      <c r="K7" s="86"/>
    </row>
    <row r="8" spans="1:11" ht="13.7" customHeight="1" x14ac:dyDescent="0.15">
      <c r="A8" s="305" t="s">
        <v>150</v>
      </c>
      <c r="B8" s="306"/>
      <c r="C8" s="56"/>
      <c r="D8" s="57"/>
      <c r="E8" s="58"/>
      <c r="F8" s="59"/>
      <c r="G8" s="75" t="s">
        <v>26</v>
      </c>
      <c r="H8" s="76"/>
      <c r="I8" s="76"/>
      <c r="J8" s="76"/>
      <c r="K8" s="77"/>
    </row>
    <row r="9" spans="1:11" ht="13.7" customHeight="1" x14ac:dyDescent="0.15">
      <c r="A9" s="307"/>
      <c r="B9" s="302"/>
      <c r="C9" s="61"/>
      <c r="D9" s="62"/>
      <c r="E9" s="63"/>
      <c r="F9" s="78" t="s">
        <v>26</v>
      </c>
      <c r="G9" s="79" t="s">
        <v>26</v>
      </c>
      <c r="H9" s="70"/>
      <c r="I9" s="70"/>
      <c r="J9" s="70"/>
      <c r="K9" s="80"/>
    </row>
    <row r="10" spans="1:11" ht="13.7" customHeight="1" x14ac:dyDescent="0.15">
      <c r="A10" s="301" t="s">
        <v>26</v>
      </c>
      <c r="B10" s="302"/>
      <c r="C10" s="64" t="s">
        <v>35</v>
      </c>
      <c r="D10" s="81">
        <v>10</v>
      </c>
      <c r="E10" s="82"/>
      <c r="F10" s="83"/>
      <c r="G10" s="79" t="s">
        <v>26</v>
      </c>
      <c r="H10" s="70"/>
      <c r="I10" s="70"/>
      <c r="J10" s="70"/>
      <c r="K10" s="80"/>
    </row>
    <row r="11" spans="1:11" ht="13.7" customHeight="1" x14ac:dyDescent="0.15">
      <c r="A11" s="303"/>
      <c r="B11" s="304"/>
      <c r="C11" s="65"/>
      <c r="D11" s="66"/>
      <c r="E11" s="67"/>
      <c r="F11" s="68"/>
      <c r="G11" s="84" t="s">
        <v>26</v>
      </c>
      <c r="H11" s="85"/>
      <c r="I11" s="85"/>
      <c r="J11" s="85"/>
      <c r="K11" s="86"/>
    </row>
    <row r="12" spans="1:11" ht="13.7" customHeight="1" x14ac:dyDescent="0.15">
      <c r="A12" s="305" t="s">
        <v>26</v>
      </c>
      <c r="B12" s="306"/>
      <c r="C12" s="56"/>
      <c r="D12" s="57"/>
      <c r="E12" s="58"/>
      <c r="F12" s="59"/>
      <c r="G12" s="75" t="s">
        <v>26</v>
      </c>
      <c r="H12" s="76"/>
      <c r="I12" s="76"/>
      <c r="J12" s="76"/>
      <c r="K12" s="77"/>
    </row>
    <row r="13" spans="1:11" ht="13.7" customHeight="1" x14ac:dyDescent="0.15">
      <c r="A13" s="307"/>
      <c r="B13" s="302"/>
      <c r="C13" s="61"/>
      <c r="D13" s="62"/>
      <c r="E13" s="63"/>
      <c r="F13" s="78" t="s">
        <v>26</v>
      </c>
      <c r="G13" s="79" t="s">
        <v>26</v>
      </c>
      <c r="H13" s="70"/>
      <c r="I13" s="70"/>
      <c r="J13" s="70"/>
      <c r="K13" s="80"/>
    </row>
    <row r="14" spans="1:11" ht="13.7" customHeight="1" x14ac:dyDescent="0.15">
      <c r="A14" s="301" t="s">
        <v>65</v>
      </c>
      <c r="B14" s="302"/>
      <c r="C14" s="64" t="s">
        <v>93</v>
      </c>
      <c r="D14" s="81">
        <v>10</v>
      </c>
      <c r="E14" s="82"/>
      <c r="F14" s="83"/>
      <c r="G14" s="79" t="s">
        <v>26</v>
      </c>
      <c r="H14" s="70"/>
      <c r="I14" s="70"/>
      <c r="J14" s="70"/>
      <c r="K14" s="80"/>
    </row>
    <row r="15" spans="1:11" ht="13.7" customHeight="1" x14ac:dyDescent="0.15">
      <c r="A15" s="303"/>
      <c r="B15" s="304"/>
      <c r="C15" s="65"/>
      <c r="D15" s="66"/>
      <c r="E15" s="67"/>
      <c r="F15" s="68"/>
      <c r="G15" s="84" t="s">
        <v>26</v>
      </c>
      <c r="H15" s="85"/>
      <c r="I15" s="85"/>
      <c r="J15" s="85"/>
      <c r="K15" s="86"/>
    </row>
    <row r="16" spans="1:11" ht="13.7" customHeight="1" x14ac:dyDescent="0.15">
      <c r="A16" s="305" t="s">
        <v>26</v>
      </c>
      <c r="B16" s="306"/>
      <c r="C16" s="56"/>
      <c r="D16" s="57"/>
      <c r="E16" s="58"/>
      <c r="F16" s="59"/>
      <c r="G16" s="75" t="s">
        <v>26</v>
      </c>
      <c r="H16" s="76"/>
      <c r="I16" s="76"/>
      <c r="J16" s="76"/>
      <c r="K16" s="77"/>
    </row>
    <row r="17" spans="1:11" ht="13.7" customHeight="1" x14ac:dyDescent="0.15">
      <c r="A17" s="307"/>
      <c r="B17" s="302"/>
      <c r="C17" s="61"/>
      <c r="D17" s="62"/>
      <c r="E17" s="63"/>
      <c r="F17" s="78" t="s">
        <v>26</v>
      </c>
      <c r="G17" s="79" t="s">
        <v>26</v>
      </c>
      <c r="H17" s="70"/>
      <c r="I17" s="70"/>
      <c r="J17" s="70"/>
      <c r="K17" s="80"/>
    </row>
    <row r="18" spans="1:11" ht="13.7" customHeight="1" x14ac:dyDescent="0.15">
      <c r="A18" s="301" t="s">
        <v>110</v>
      </c>
      <c r="B18" s="302"/>
      <c r="C18" s="64" t="s">
        <v>93</v>
      </c>
      <c r="D18" s="81">
        <v>1</v>
      </c>
      <c r="E18" s="82" t="s">
        <v>151</v>
      </c>
      <c r="F18" s="83"/>
      <c r="G18" s="79" t="s">
        <v>26</v>
      </c>
      <c r="H18" s="70"/>
      <c r="I18" s="70"/>
      <c r="J18" s="70"/>
      <c r="K18" s="80"/>
    </row>
    <row r="19" spans="1:11" ht="13.7" customHeight="1" x14ac:dyDescent="0.15">
      <c r="A19" s="303"/>
      <c r="B19" s="304"/>
      <c r="C19" s="65"/>
      <c r="D19" s="66"/>
      <c r="E19" s="67"/>
      <c r="F19" s="68"/>
      <c r="G19" s="84" t="s">
        <v>26</v>
      </c>
      <c r="H19" s="85"/>
      <c r="I19" s="85"/>
      <c r="J19" s="85"/>
      <c r="K19" s="86"/>
    </row>
    <row r="20" spans="1:11" ht="13.7" customHeight="1" x14ac:dyDescent="0.15"/>
    <row r="21" spans="1:11" ht="13.7" customHeight="1" x14ac:dyDescent="0.15"/>
    <row r="22" spans="1:11" ht="13.7" customHeight="1" x14ac:dyDescent="0.15"/>
    <row r="23" spans="1:11" ht="13.7" customHeight="1" x14ac:dyDescent="0.15"/>
    <row r="24" spans="1:11" s="69" customFormat="1" ht="14.1" customHeight="1" x14ac:dyDescent="0.15"/>
    <row r="25" spans="1:11" ht="14.1" customHeight="1" x14ac:dyDescent="0.15"/>
    <row r="26" spans="1:11" ht="14.1" customHeight="1" x14ac:dyDescent="0.15"/>
    <row r="27" spans="1:11" ht="14.1" customHeight="1" x14ac:dyDescent="0.15"/>
    <row r="28" spans="1:11" ht="14.1" customHeight="1" x14ac:dyDescent="0.15"/>
  </sheetData>
  <mergeCells count="11">
    <mergeCell ref="A3:B3"/>
    <mergeCell ref="G3:K3"/>
    <mergeCell ref="G2:I2"/>
    <mergeCell ref="A4:B5"/>
    <mergeCell ref="A6:B7"/>
    <mergeCell ref="A18:B19"/>
    <mergeCell ref="A8:B9"/>
    <mergeCell ref="A10:B11"/>
    <mergeCell ref="A12:B13"/>
    <mergeCell ref="A14:B15"/>
    <mergeCell ref="A16:B17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03-39-0034-3-001-00&amp;R&amp;"ＭＳ 明朝,標準"&amp;11伊賀市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5"/>
  <sheetViews>
    <sheetView zoomScaleNormal="100" zoomScaleSheetLayoutView="100" workbookViewId="0"/>
  </sheetViews>
  <sheetFormatPr defaultRowHeight="13.5" x14ac:dyDescent="0.1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 x14ac:dyDescent="0.15">
      <c r="A2" s="322" t="s">
        <v>19</v>
      </c>
      <c r="B2" s="322"/>
      <c r="C2" s="322"/>
      <c r="D2" s="322"/>
      <c r="E2" s="322"/>
      <c r="F2" s="322"/>
      <c r="G2" s="322"/>
    </row>
    <row r="3" spans="1:7" x14ac:dyDescent="0.15">
      <c r="A3" s="323"/>
      <c r="B3" s="323"/>
      <c r="C3" s="323"/>
      <c r="D3" s="323"/>
      <c r="E3" s="323"/>
      <c r="F3" s="323"/>
      <c r="G3" s="323"/>
    </row>
    <row r="4" spans="1:7" x14ac:dyDescent="0.15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 x14ac:dyDescent="0.15">
      <c r="A5" s="45" t="s">
        <v>107</v>
      </c>
      <c r="B5" s="316" t="s">
        <v>58</v>
      </c>
      <c r="C5" s="37" t="s">
        <v>60</v>
      </c>
      <c r="D5" s="109"/>
      <c r="E5" s="109"/>
      <c r="F5" s="318" t="s">
        <v>152</v>
      </c>
      <c r="G5" s="318" t="s">
        <v>153</v>
      </c>
    </row>
    <row r="6" spans="1:7" x14ac:dyDescent="0.15">
      <c r="A6" s="46" t="s">
        <v>26</v>
      </c>
      <c r="B6" s="317"/>
      <c r="C6" s="47"/>
      <c r="D6" s="110"/>
      <c r="E6" s="110"/>
      <c r="F6" s="319"/>
      <c r="G6" s="319"/>
    </row>
    <row r="7" spans="1:7" x14ac:dyDescent="0.15">
      <c r="A7" s="47"/>
      <c r="B7" s="317"/>
      <c r="C7" s="47"/>
      <c r="D7" s="110"/>
      <c r="E7" s="110"/>
      <c r="F7" s="320" t="s">
        <v>154</v>
      </c>
      <c r="G7" s="320" t="s">
        <v>155</v>
      </c>
    </row>
    <row r="8" spans="1:7" x14ac:dyDescent="0.15">
      <c r="A8" s="47"/>
      <c r="B8" s="317"/>
      <c r="C8" s="47"/>
      <c r="D8" s="110"/>
      <c r="E8" s="110"/>
      <c r="F8" s="321"/>
      <c r="G8" s="321"/>
    </row>
    <row r="9" spans="1:7" x14ac:dyDescent="0.15">
      <c r="A9" s="47"/>
      <c r="B9" s="111"/>
      <c r="C9" s="47"/>
      <c r="D9" s="110"/>
      <c r="E9" s="110"/>
      <c r="F9" s="314" t="s">
        <v>156</v>
      </c>
      <c r="G9" s="314" t="s">
        <v>157</v>
      </c>
    </row>
    <row r="10" spans="1:7" x14ac:dyDescent="0.15">
      <c r="A10" s="149"/>
      <c r="B10" s="149"/>
      <c r="C10" s="149"/>
      <c r="D10" s="149"/>
      <c r="E10" s="149"/>
      <c r="F10" s="315"/>
      <c r="G10" s="315"/>
    </row>
    <row r="11" spans="1:7" ht="13.5" customHeight="1" x14ac:dyDescent="0.15">
      <c r="A11" s="45" t="s">
        <v>111</v>
      </c>
      <c r="B11" s="316" t="s">
        <v>58</v>
      </c>
      <c r="C11" s="37" t="s">
        <v>60</v>
      </c>
      <c r="D11" s="109"/>
      <c r="E11" s="109"/>
      <c r="F11" s="318" t="s">
        <v>152</v>
      </c>
      <c r="G11" s="318" t="s">
        <v>153</v>
      </c>
    </row>
    <row r="12" spans="1:7" ht="13.5" customHeight="1" x14ac:dyDescent="0.15">
      <c r="A12" s="46" t="s">
        <v>26</v>
      </c>
      <c r="B12" s="317"/>
      <c r="C12" s="47"/>
      <c r="D12" s="110"/>
      <c r="E12" s="110"/>
      <c r="F12" s="319"/>
      <c r="G12" s="319"/>
    </row>
    <row r="13" spans="1:7" ht="13.5" customHeight="1" x14ac:dyDescent="0.15">
      <c r="A13" s="47"/>
      <c r="B13" s="317"/>
      <c r="C13" s="47"/>
      <c r="D13" s="110"/>
      <c r="E13" s="110"/>
      <c r="F13" s="320" t="s">
        <v>154</v>
      </c>
      <c r="G13" s="320" t="s">
        <v>155</v>
      </c>
    </row>
    <row r="14" spans="1:7" ht="13.5" customHeight="1" x14ac:dyDescent="0.15">
      <c r="A14" s="47"/>
      <c r="B14" s="317"/>
      <c r="C14" s="47"/>
      <c r="D14" s="110"/>
      <c r="E14" s="110"/>
      <c r="F14" s="321"/>
      <c r="G14" s="321"/>
    </row>
    <row r="15" spans="1:7" ht="13.5" customHeight="1" x14ac:dyDescent="0.15">
      <c r="A15" s="47"/>
      <c r="B15" s="111"/>
      <c r="C15" s="47"/>
      <c r="D15" s="110"/>
      <c r="E15" s="110"/>
      <c r="F15" s="314" t="s">
        <v>156</v>
      </c>
      <c r="G15" s="314" t="s">
        <v>157</v>
      </c>
    </row>
    <row r="16" spans="1:7" ht="13.5" customHeight="1" x14ac:dyDescent="0.15">
      <c r="A16" s="150"/>
      <c r="B16" s="150"/>
      <c r="C16" s="150"/>
      <c r="D16" s="150"/>
      <c r="E16" s="150"/>
      <c r="F16" s="315"/>
      <c r="G16" s="315"/>
    </row>
    <row r="53" spans="1:7" ht="14.25" customHeight="1" x14ac:dyDescent="0.15">
      <c r="A53" s="30"/>
      <c r="B53" s="30"/>
      <c r="C53" s="30"/>
      <c r="D53" s="30"/>
      <c r="E53" s="30"/>
      <c r="F53" s="29"/>
      <c r="G53" s="29"/>
    </row>
    <row r="54" spans="1:7" ht="14.25" customHeight="1" x14ac:dyDescent="0.15">
      <c r="A54" s="30"/>
      <c r="B54" s="30"/>
      <c r="C54" s="30"/>
      <c r="D54" s="30"/>
      <c r="E54" s="30"/>
      <c r="F54" s="29"/>
      <c r="G54" s="29"/>
    </row>
    <row r="55" spans="1:7" ht="14.25" customHeight="1" x14ac:dyDescent="0.15">
      <c r="A55" s="30"/>
      <c r="B55" s="30"/>
      <c r="C55" s="30"/>
      <c r="D55" s="30"/>
      <c r="E55" s="30"/>
      <c r="F55" s="29"/>
      <c r="G55" s="29"/>
    </row>
  </sheetData>
  <mergeCells count="15">
    <mergeCell ref="A2:G3"/>
    <mergeCell ref="B5:B8"/>
    <mergeCell ref="F5:F6"/>
    <mergeCell ref="G5:G6"/>
    <mergeCell ref="F7:F8"/>
    <mergeCell ref="G7:G8"/>
    <mergeCell ref="F15:F16"/>
    <mergeCell ref="G15:G16"/>
    <mergeCell ref="F9:F10"/>
    <mergeCell ref="G9:G10"/>
    <mergeCell ref="B11:B14"/>
    <mergeCell ref="F11:F12"/>
    <mergeCell ref="G11:G12"/>
    <mergeCell ref="F13:F14"/>
    <mergeCell ref="G13:G14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03-39-0034-3-001-00&amp;R&amp;"ＭＳ 明朝,標準"&amp;11伊賀市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設計書表紙</vt:lpstr>
      <vt:lpstr>設計内訳書</vt:lpstr>
      <vt:lpstr>明細表</vt:lpstr>
      <vt:lpstr>施工単価表</vt:lpstr>
      <vt:lpstr>未登録代価表</vt:lpstr>
      <vt:lpstr>施工パッケージ単価一覧表</vt:lpstr>
      <vt:lpstr>設計書表紙!Print_Area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2021-05-17T09:01:55Z</dcterms:modified>
</cp:coreProperties>
</file>