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120" windowWidth="7770" windowHeight="6360" tabRatio="874" activeTab="0"/>
  </bookViews>
  <sheets>
    <sheet name="表紙" sheetId="1" r:id="rId1"/>
    <sheet name="設計内訳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'設計内訳書'!$A$1:$Q$327</definedName>
    <definedName name="_xlnm.Print_Area" localSheetId="0">'表紙'!$A$1:$K$44</definedName>
    <definedName name="_xlnm.Print_Titles" localSheetId="1">'設計内訳書'!$1:$3</definedName>
    <definedName name="あ１">#REF!</definedName>
    <definedName name="係数">'[3]初期入力'!$C$7:$E$17</definedName>
    <definedName name="建設工事コード">'表紙'!#REF!</definedName>
    <definedName name="見積比較換気">'[4]代価表 '!$Z$2</definedName>
    <definedName name="見積比較表">'[1]代価表 '!$Z$2</definedName>
    <definedName name="見比衛生2">'[5]代価表 '!#REF!</definedName>
    <definedName name="単位">'設計内訳書'!#REF!</definedName>
    <definedName name="土">'表紙'!#REF!</definedName>
    <definedName name="土木一式工事">'表紙'!#REF!</definedName>
    <definedName name="内訳書">'設計内訳書'!#REF!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<sst xmlns="http://schemas.openxmlformats.org/spreadsheetml/2006/main" count="233" uniqueCount="154">
  <si>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</si>
  <si>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</si>
  <si>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</si>
  <si>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</si>
  <si>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</si>
  <si>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</si>
  <si>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</si>
  <si>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</si>
  <si>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</si>
  <si>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</si>
  <si>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</si>
  <si>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</si>
  <si>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</si>
  <si>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</si>
  <si>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</si>
  <si>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</si>
  <si>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</si>
  <si>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</si>
  <si>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</si>
  <si>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</si>
  <si>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</si>
  <si>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</si>
  <si>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管</t>
  </si>
  <si>
    <t>地内</t>
  </si>
  <si>
    <t>ｍ</t>
  </si>
  <si>
    <t>小計</t>
  </si>
  <si>
    <t>契約の日から　　</t>
  </si>
  <si>
    <t>\</t>
  </si>
  <si>
    <t>伊賀市</t>
  </si>
  <si>
    <t>共通仮設費</t>
  </si>
  <si>
    <t>現場管理費</t>
  </si>
  <si>
    <t>工事原価</t>
  </si>
  <si>
    <t>発生材処分費</t>
  </si>
  <si>
    <t>共通仮設費率</t>
  </si>
  <si>
    <t>現場管理費率</t>
  </si>
  <si>
    <t>建築工事</t>
  </si>
  <si>
    <t>電気設備工事</t>
  </si>
  <si>
    <t>発生材処分費共</t>
  </si>
  <si>
    <t>Ｂ</t>
  </si>
  <si>
    <t>Ｃ</t>
  </si>
  <si>
    <t>Ｄ</t>
  </si>
  <si>
    <t>単    価</t>
  </si>
  <si>
    <t>Ａ</t>
  </si>
  <si>
    <t>消費税及び地方消費税</t>
  </si>
  <si>
    <t>工事費計</t>
  </si>
  <si>
    <t>(積上げ)</t>
  </si>
  <si>
    <t>㎡</t>
  </si>
  <si>
    <t>　</t>
  </si>
  <si>
    <t>㎥</t>
  </si>
  <si>
    <t>人</t>
  </si>
  <si>
    <t>開口補強</t>
  </si>
  <si>
    <t>2の計</t>
  </si>
  <si>
    <t>1の計</t>
  </si>
  <si>
    <t>上阿波</t>
  </si>
  <si>
    <t>空調設備工事</t>
  </si>
  <si>
    <t>清掃・片付</t>
  </si>
  <si>
    <t>脚立足場</t>
  </si>
  <si>
    <t>養生</t>
  </si>
  <si>
    <t>【撤去費】</t>
  </si>
  <si>
    <t>天井下地</t>
  </si>
  <si>
    <t>天井仕上</t>
  </si>
  <si>
    <t>【直接仮設】</t>
  </si>
  <si>
    <t>軽鉄</t>
  </si>
  <si>
    <t>PB t=9.5下地 ロックウール化粧吸音板 t=9</t>
  </si>
  <si>
    <t>合板等</t>
  </si>
  <si>
    <t>ボード類</t>
  </si>
  <si>
    <t>軽鉄下地</t>
  </si>
  <si>
    <t>鋼材スクラップ控除</t>
  </si>
  <si>
    <t>軽鉄　ﾍﾋﾞｰ H2</t>
  </si>
  <si>
    <t>ｔ</t>
  </si>
  <si>
    <t>下地</t>
  </si>
  <si>
    <t>仕上</t>
  </si>
  <si>
    <t>点検口</t>
  </si>
  <si>
    <t>廻縁</t>
  </si>
  <si>
    <t>軽鉄　野縁19形　@360</t>
  </si>
  <si>
    <t>空調部：1200×1200</t>
  </si>
  <si>
    <t>□450</t>
  </si>
  <si>
    <t>PB t=9.5下地 ロックウール化粧吸音板</t>
  </si>
  <si>
    <t>アルミ　□450　額縁枠</t>
  </si>
  <si>
    <t>塩ビ　t=9（コ型・突付）</t>
  </si>
  <si>
    <t>ヶ所</t>
  </si>
  <si>
    <t>ヶ所</t>
  </si>
  <si>
    <t>目隠し格子（脱着式）</t>
  </si>
  <si>
    <t>格子受 四方枠</t>
  </si>
  <si>
    <t>【２Ｆ 和室40帖】</t>
  </si>
  <si>
    <t>吊木：杉 36×36 @910</t>
  </si>
  <si>
    <t>野縁：杉 36×36 @455、野縁受：杉 36×36 @910</t>
  </si>
  <si>
    <t>シナベニヤ t=5.5 直張</t>
  </si>
  <si>
    <t>杉 45×60</t>
  </si>
  <si>
    <t>杉 1600×1000×ｔ25</t>
  </si>
  <si>
    <t>電線</t>
  </si>
  <si>
    <t>移設工事費</t>
  </si>
  <si>
    <t>撤去工事費</t>
  </si>
  <si>
    <t>EM-E 14ﾟ</t>
  </si>
  <si>
    <t>EM-EEF1.6-2C　　ｺﾛｶﾞｼ</t>
  </si>
  <si>
    <t>EM-EEF2.0-3C　　ｺﾛｶﾞｼ</t>
  </si>
  <si>
    <t>EM-CET60ﾟ　　ｹｰﾌﾞﾙﾗｯｸ上</t>
  </si>
  <si>
    <t>ｍ</t>
  </si>
  <si>
    <t>式</t>
  </si>
  <si>
    <t>ACM-4　ﾋﾞﾙﾏﾁｴｱｺﾝ　室外機</t>
  </si>
  <si>
    <t>ACM4-1　ﾋﾞﾙﾏﾁｴｱｺﾝ　室内機</t>
  </si>
  <si>
    <t>ACM4-2　ﾋﾞﾙﾏﾁｴｱｺﾝ　室内機</t>
  </si>
  <si>
    <t>ﾘﾓｺﾝｽｲｯﾁ</t>
  </si>
  <si>
    <t>集中管理ﾘﾓｺﾝｽｲｯﾁ</t>
  </si>
  <si>
    <t>天井開口及び補強</t>
  </si>
  <si>
    <t>固定ｱﾝｶ-</t>
  </si>
  <si>
    <t>冷房能力：73.0ｋW,暖房能力：73.0ｋW　付属品共</t>
  </si>
  <si>
    <t>天井ﾋﾞﾙﾄｲﾝ形</t>
  </si>
  <si>
    <t>冷房能力：9.0ｋW,暖房能力：10.0ｋW　付属品共</t>
  </si>
  <si>
    <t>冷房能力：11.2ｋW,暖房能力：12.5ｋW　付属品共</t>
  </si>
  <si>
    <t>組</t>
  </si>
  <si>
    <t>個</t>
  </si>
  <si>
    <t>式</t>
  </si>
  <si>
    <t>冷媒用保温付被覆銅管</t>
  </si>
  <si>
    <t>ﾄﾞﾚﾝ管</t>
  </si>
  <si>
    <t>硬質ﾎﾟﾘ塩化ﾋﾞﾆﾙ管　VP</t>
  </si>
  <si>
    <t>保温付ﾌﾚｷﾀﾞｸﾄ</t>
  </si>
  <si>
    <t>操作線及びﾘﾓｺﾝ配線工事</t>
  </si>
  <si>
    <t>既設配管接続費</t>
  </si>
  <si>
    <t>既設ﾀﾞｸﾄ接続費</t>
  </si>
  <si>
    <t>保温工事</t>
  </si>
  <si>
    <t>15.9φ　ｶﾞｽ管20mm</t>
  </si>
  <si>
    <t>9.5φ　液管8～10mm</t>
  </si>
  <si>
    <t>25A　一般</t>
  </si>
  <si>
    <t>150φ</t>
  </si>
  <si>
    <t>ｍ</t>
  </si>
  <si>
    <t>空調機器撤去</t>
  </si>
  <si>
    <t>ﾀﾞｸﾄ類撤去</t>
  </si>
  <si>
    <t>冷媒ｶﾞｽ回収・破壊費</t>
  </si>
  <si>
    <t>発生材処分費</t>
  </si>
  <si>
    <t>混合廃棄物</t>
  </si>
  <si>
    <t>4の計</t>
  </si>
  <si>
    <t>3の計</t>
  </si>
  <si>
    <t>伊賀の国大山田温泉本館棟空調設備改修工事</t>
  </si>
  <si>
    <t>機械器具費</t>
  </si>
  <si>
    <t>日</t>
  </si>
  <si>
    <t>安全費</t>
  </si>
  <si>
    <t>交通誘導員B</t>
  </si>
  <si>
    <t>鉄板敷</t>
  </si>
  <si>
    <t>ｔ22㎜</t>
  </si>
  <si>
    <t>積み上げ</t>
  </si>
  <si>
    <t>令和3年6月</t>
  </si>
  <si>
    <t>Ａの計</t>
  </si>
  <si>
    <t>令和3年11月25日まで</t>
  </si>
  <si>
    <t>機器　　ﾍﾋﾞｰ H2</t>
  </si>
  <si>
    <r>
      <t>天然目化粧合板 t=5.5（直貼）　</t>
    </r>
    <r>
      <rPr>
        <sz val="9"/>
        <rFont val="ＭＳ 明朝"/>
        <family val="1"/>
      </rPr>
      <t>天井下地共</t>
    </r>
  </si>
  <si>
    <t>積込運搬費</t>
  </si>
  <si>
    <t>機器類</t>
  </si>
  <si>
    <t>【積込運搬費】</t>
  </si>
  <si>
    <t>【２Ｆ　交流サロン】</t>
  </si>
  <si>
    <t>ﾗﾌﾃﾚｰﾝｸﾚｰﾝ　35ｔ　ｵﾍﾟﾚｰﾀｰ付き</t>
  </si>
  <si>
    <t>09</t>
  </si>
  <si>
    <t>令和3年度</t>
  </si>
  <si>
    <t>（1）空調設備工事　室外機1.0台(冷房73.0Kw、暖房73.0Kw）、2階ホール　室内機4.0台（冷房9.0Kw、暖房10.0Kw）、2階和室　室内機3.0台（冷房11.2Kw、暖房12.5Kw）リモコン、冷媒用保温付被覆銅管（液管、ガス管）、ドレン管、保温工事、既設撤去ほか
（2）電気設備工事　電線（EM-E14°、EM-EEF1.6-2Cほか）、電線管、照明器具移設工事ほか
（3）建築工事　脚立足場、内装材撤去、復旧ほか（4）発生材処分　ボード類、フロン回収破壊　一式　　　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</si>
</sst>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#,##0.00_);[Red]\(#,##0.00\)"/>
    <numFmt numFmtId="188" formatCode="0.0_ "/>
    <numFmt numFmtId="189" formatCode="#,##0_);[Red]\(#,##0\)"/>
    <numFmt numFmtId="190" formatCode="#,##0.0_);[Red]\(#,##0.0\)"/>
    <numFmt numFmtId="191" formatCode="#,##0.000_);[Red]\(#,##0.000\)"/>
    <numFmt numFmtId="192" formatCode="#,##0.0000_);[Red]\(#,##0.0000\)"/>
    <numFmt numFmtId="193" formatCode="#,##0.00000_);[Red]\(#,##0.00000\)"/>
    <numFmt numFmtId="194" formatCode="0.000_ "/>
    <numFmt numFmtId="195" formatCode="0.00000_ "/>
    <numFmt numFmtId="196" formatCode="0.0%"/>
    <numFmt numFmtId="197" formatCode="0.000%"/>
    <numFmt numFmtId="198" formatCode="0.0000%"/>
    <numFmt numFmtId="199" formatCode="0.00000%"/>
    <numFmt numFmtId="200" formatCode="0;_鰀"/>
    <numFmt numFmtId="201" formatCode="0;_吀"/>
    <numFmt numFmtId="202" formatCode="0.0;_吀"/>
    <numFmt numFmtId="203" formatCode="0.00;_吀"/>
    <numFmt numFmtId="204" formatCode="[$-411]ge\.m\.d;@"/>
    <numFmt numFmtId="205" formatCode="0_);[Red]\(0\)"/>
    <numFmt numFmtId="206" formatCode="mmm\-yyyy"/>
    <numFmt numFmtId="207" formatCode="&quot;$&quot;#,##0_);[Red]\(&quot;$&quot;#,##0\)"/>
    <numFmt numFmtId="208" formatCode="&quot;$&quot;#,##0.00_);[Red]\(&quot;$&quot;#,##0.00\)"/>
    <numFmt numFmtId="209" formatCode="&quot;¥&quot;#,##0_);[Red]\(&quot;¥&quot;#,##0\)"/>
    <numFmt numFmtId="210" formatCode="#,###\ &quot;千&quot;&quot;円&quot;&quot;止&quot;"/>
    <numFmt numFmtId="211" formatCode="g&quot;年&quot;&quot;度&quot;"/>
    <numFmt numFmtId="212" formatCode="#,##0.0;[Red]\-#,##0.0"/>
    <numFmt numFmtId="213" formatCode="#,##0.000;[Red]\-#,##0.000"/>
    <numFmt numFmtId="214" formatCode="0.000"/>
    <numFmt numFmtId="215" formatCode="#,##0.0000;[Red]\-#,##0.0000"/>
    <numFmt numFmtId="216" formatCode="#,##0.00000;[Red]\-#,##0.00000"/>
    <numFmt numFmtId="217" formatCode="#,##0.00_ ;[Red]\-#,##0.00\ "/>
    <numFmt numFmtId="218" formatCode="#,##0_ ;[Red]\-#,##0\ "/>
    <numFmt numFmtId="219" formatCode="0.0_);[Red]\(0.0\)"/>
    <numFmt numFmtId="220" formatCode="#,##0_ "/>
    <numFmt numFmtId="221" formatCode="0.0_ ;[Red]\-0.0\ "/>
    <numFmt numFmtId="222" formatCode="#,##0.0_ "/>
    <numFmt numFmtId="223" formatCode="0_ ;[Red]\-0\ 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20"/>
      <color indexed="10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/>
      <right style="hair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65" fillId="2" borderId="0" applyNumberFormat="0" applyBorder="0" applyAlignment="0" applyProtection="0"/>
    <xf numFmtId="0" fontId="20" fillId="3" borderId="0" applyNumberFormat="0" applyBorder="0" applyAlignment="0" applyProtection="0"/>
    <xf numFmtId="0" fontId="65" fillId="4" borderId="0" applyNumberFormat="0" applyBorder="0" applyAlignment="0" applyProtection="0"/>
    <xf numFmtId="0" fontId="20" fillId="5" borderId="0" applyNumberFormat="0" applyBorder="0" applyAlignment="0" applyProtection="0"/>
    <xf numFmtId="0" fontId="65" fillId="6" borderId="0" applyNumberFormat="0" applyBorder="0" applyAlignment="0" applyProtection="0"/>
    <xf numFmtId="0" fontId="20" fillId="7" borderId="0" applyNumberFormat="0" applyBorder="0" applyAlignment="0" applyProtection="0"/>
    <xf numFmtId="0" fontId="65" fillId="8" borderId="0" applyNumberFormat="0" applyBorder="0" applyAlignment="0" applyProtection="0"/>
    <xf numFmtId="0" fontId="20" fillId="9" borderId="0" applyNumberFormat="0" applyBorder="0" applyAlignment="0" applyProtection="0"/>
    <xf numFmtId="0" fontId="65" fillId="10" borderId="0" applyNumberFormat="0" applyBorder="0" applyAlignment="0" applyProtection="0"/>
    <xf numFmtId="0" fontId="20" fillId="11" borderId="0" applyNumberFormat="0" applyBorder="0" applyAlignment="0" applyProtection="0"/>
    <xf numFmtId="0" fontId="65" fillId="12" borderId="0" applyNumberFormat="0" applyBorder="0" applyAlignment="0" applyProtection="0"/>
    <xf numFmtId="0" fontId="20" fillId="13" borderId="0" applyNumberFormat="0" applyBorder="0" applyAlignment="0" applyProtection="0"/>
    <xf numFmtId="0" fontId="65" fillId="14" borderId="0" applyNumberFormat="0" applyBorder="0" applyAlignment="0" applyProtection="0"/>
    <xf numFmtId="0" fontId="20" fillId="15" borderId="0" applyNumberFormat="0" applyBorder="0" applyAlignment="0" applyProtection="0"/>
    <xf numFmtId="0" fontId="65" fillId="16" borderId="0" applyNumberFormat="0" applyBorder="0" applyAlignment="0" applyProtection="0"/>
    <xf numFmtId="0" fontId="20" fillId="17" borderId="0" applyNumberFormat="0" applyBorder="0" applyAlignment="0" applyProtection="0"/>
    <xf numFmtId="0" fontId="65" fillId="18" borderId="0" applyNumberFormat="0" applyBorder="0" applyAlignment="0" applyProtection="0"/>
    <xf numFmtId="0" fontId="20" fillId="19" borderId="0" applyNumberFormat="0" applyBorder="0" applyAlignment="0" applyProtection="0"/>
    <xf numFmtId="0" fontId="65" fillId="20" borderId="0" applyNumberFormat="0" applyBorder="0" applyAlignment="0" applyProtection="0"/>
    <xf numFmtId="0" fontId="20" fillId="9" borderId="0" applyNumberFormat="0" applyBorder="0" applyAlignment="0" applyProtection="0"/>
    <xf numFmtId="0" fontId="65" fillId="21" borderId="0" applyNumberFormat="0" applyBorder="0" applyAlignment="0" applyProtection="0"/>
    <xf numFmtId="0" fontId="20" fillId="15" borderId="0" applyNumberFormat="0" applyBorder="0" applyAlignment="0" applyProtection="0"/>
    <xf numFmtId="0" fontId="65" fillId="22" borderId="0" applyNumberFormat="0" applyBorder="0" applyAlignment="0" applyProtection="0"/>
    <xf numFmtId="0" fontId="20" fillId="23" borderId="0" applyNumberFormat="0" applyBorder="0" applyAlignment="0" applyProtection="0"/>
    <xf numFmtId="0" fontId="66" fillId="24" borderId="0" applyNumberFormat="0" applyBorder="0" applyAlignment="0" applyProtection="0"/>
    <xf numFmtId="0" fontId="21" fillId="25" borderId="0" applyNumberFormat="0" applyBorder="0" applyAlignment="0" applyProtection="0"/>
    <xf numFmtId="0" fontId="66" fillId="26" borderId="0" applyNumberFormat="0" applyBorder="0" applyAlignment="0" applyProtection="0"/>
    <xf numFmtId="0" fontId="21" fillId="17" borderId="0" applyNumberFormat="0" applyBorder="0" applyAlignment="0" applyProtection="0"/>
    <xf numFmtId="0" fontId="66" fillId="27" borderId="0" applyNumberFormat="0" applyBorder="0" applyAlignment="0" applyProtection="0"/>
    <xf numFmtId="0" fontId="21" fillId="19" borderId="0" applyNumberFormat="0" applyBorder="0" applyAlignment="0" applyProtection="0"/>
    <xf numFmtId="0" fontId="66" fillId="28" borderId="0" applyNumberFormat="0" applyBorder="0" applyAlignment="0" applyProtection="0"/>
    <xf numFmtId="0" fontId="21" fillId="29" borderId="0" applyNumberFormat="0" applyBorder="0" applyAlignment="0" applyProtection="0"/>
    <xf numFmtId="0" fontId="66" fillId="30" borderId="0" applyNumberFormat="0" applyBorder="0" applyAlignment="0" applyProtection="0"/>
    <xf numFmtId="0" fontId="21" fillId="31" borderId="0" applyNumberFormat="0" applyBorder="0" applyAlignment="0" applyProtection="0"/>
    <xf numFmtId="0" fontId="66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 applyFill="0" applyBorder="0" applyAlignment="0"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4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207" fontId="10" fillId="0" borderId="0">
      <alignment/>
      <protection/>
    </xf>
    <xf numFmtId="0" fontId="3" fillId="0" borderId="0">
      <alignment/>
      <protection/>
    </xf>
    <xf numFmtId="4" fontId="24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5" fillId="0" borderId="0">
      <alignment/>
      <protection/>
    </xf>
    <xf numFmtId="0" fontId="27" fillId="0" borderId="0">
      <alignment horizontal="center"/>
      <protection/>
    </xf>
    <xf numFmtId="0" fontId="66" fillId="34" borderId="0" applyNumberFormat="0" applyBorder="0" applyAlignment="0" applyProtection="0"/>
    <xf numFmtId="0" fontId="21" fillId="35" borderId="0" applyNumberFormat="0" applyBorder="0" applyAlignment="0" applyProtection="0"/>
    <xf numFmtId="0" fontId="66" fillId="36" borderId="0" applyNumberFormat="0" applyBorder="0" applyAlignment="0" applyProtection="0"/>
    <xf numFmtId="0" fontId="21" fillId="37" borderId="0" applyNumberFormat="0" applyBorder="0" applyAlignment="0" applyProtection="0"/>
    <xf numFmtId="0" fontId="66" fillId="38" borderId="0" applyNumberFormat="0" applyBorder="0" applyAlignment="0" applyProtection="0"/>
    <xf numFmtId="0" fontId="21" fillId="39" borderId="0" applyNumberFormat="0" applyBorder="0" applyAlignment="0" applyProtection="0"/>
    <xf numFmtId="0" fontId="66" fillId="40" borderId="0" applyNumberFormat="0" applyBorder="0" applyAlignment="0" applyProtection="0"/>
    <xf numFmtId="0" fontId="21" fillId="29" borderId="0" applyNumberFormat="0" applyBorder="0" applyAlignment="0" applyProtection="0"/>
    <xf numFmtId="0" fontId="66" fillId="41" borderId="0" applyNumberFormat="0" applyBorder="0" applyAlignment="0" applyProtection="0"/>
    <xf numFmtId="0" fontId="21" fillId="31" borderId="0" applyNumberFormat="0" applyBorder="0" applyAlignment="0" applyProtection="0"/>
    <xf numFmtId="0" fontId="66" fillId="42" borderId="0" applyNumberFormat="0" applyBorder="0" applyAlignment="0" applyProtection="0"/>
    <xf numFmtId="0" fontId="21" fillId="43" borderId="0" applyNumberFormat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44" borderId="3" applyNumberFormat="0" applyAlignment="0" applyProtection="0"/>
    <xf numFmtId="0" fontId="28" fillId="45" borderId="4" applyNumberFormat="0" applyAlignment="0" applyProtection="0"/>
    <xf numFmtId="0" fontId="69" fillId="46" borderId="0" applyNumberFormat="0" applyBorder="0" applyAlignment="0" applyProtection="0"/>
    <xf numFmtId="0" fontId="29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70" fillId="0" borderId="7" applyNumberFormat="0" applyFill="0" applyAlignment="0" applyProtection="0"/>
    <xf numFmtId="0" fontId="30" fillId="0" borderId="8" applyNumberFormat="0" applyFill="0" applyAlignment="0" applyProtection="0"/>
    <xf numFmtId="0" fontId="71" fillId="50" borderId="0" applyNumberFormat="0" applyBorder="0" applyAlignment="0" applyProtection="0"/>
    <xf numFmtId="0" fontId="31" fillId="5" borderId="0" applyNumberFormat="0" applyBorder="0" applyAlignment="0" applyProtection="0"/>
    <xf numFmtId="0" fontId="32" fillId="51" borderId="0">
      <alignment horizontal="right" vertical="top"/>
      <protection/>
    </xf>
    <xf numFmtId="0" fontId="33" fillId="51" borderId="0">
      <alignment horizontal="right" vertical="top"/>
      <protection/>
    </xf>
    <xf numFmtId="0" fontId="72" fillId="52" borderId="9" applyNumberFormat="0" applyAlignment="0" applyProtection="0"/>
    <xf numFmtId="0" fontId="34" fillId="53" borderId="10" applyNumberFormat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4" fillId="0" borderId="11" applyNumberFormat="0" applyFill="0" applyAlignment="0" applyProtection="0"/>
    <xf numFmtId="0" fontId="36" fillId="0" borderId="12" applyNumberFormat="0" applyFill="0" applyAlignment="0" applyProtection="0"/>
    <xf numFmtId="0" fontId="75" fillId="0" borderId="13" applyNumberFormat="0" applyFill="0" applyAlignment="0" applyProtection="0"/>
    <xf numFmtId="0" fontId="37" fillId="0" borderId="14" applyNumberFormat="0" applyFill="0" applyAlignment="0" applyProtection="0"/>
    <xf numFmtId="0" fontId="76" fillId="0" borderId="15" applyNumberFormat="0" applyFill="0" applyAlignment="0" applyProtection="0"/>
    <xf numFmtId="0" fontId="38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7" fillId="0" borderId="17" applyNumberFormat="0" applyFill="0" applyAlignment="0" applyProtection="0"/>
    <xf numFmtId="0" fontId="39" fillId="0" borderId="18" applyNumberFormat="0" applyFill="0" applyAlignment="0" applyProtection="0"/>
    <xf numFmtId="0" fontId="78" fillId="52" borderId="19" applyNumberFormat="0" applyAlignment="0" applyProtection="0"/>
    <xf numFmtId="0" fontId="40" fillId="53" borderId="20" applyNumberFormat="0" applyAlignment="0" applyProtection="0"/>
    <xf numFmtId="176" fontId="41" fillId="51" borderId="21">
      <alignment horizontal="right"/>
      <protection/>
    </xf>
    <xf numFmtId="176" fontId="42" fillId="51" borderId="21">
      <alignment horizontal="right"/>
      <protection/>
    </xf>
    <xf numFmtId="0" fontId="7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54" borderId="9" applyNumberFormat="0" applyAlignment="0" applyProtection="0"/>
    <xf numFmtId="0" fontId="44" fillId="13" borderId="10" applyNumberFormat="0" applyAlignment="0" applyProtection="0"/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ont="0" applyBorder="0" applyProtection="0">
      <alignment horizontal="center" vertical="center"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1" fillId="55" borderId="0" applyNumberFormat="0" applyBorder="0" applyAlignment="0" applyProtection="0"/>
    <xf numFmtId="0" fontId="47" fillId="7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left" vertical="center" indent="1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177" fontId="13" fillId="0" borderId="25" xfId="100" applyNumberFormat="1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177" fontId="13" fillId="0" borderId="33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100" applyNumberFormat="1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/>
    </xf>
    <xf numFmtId="177" fontId="14" fillId="0" borderId="22" xfId="100" applyNumberFormat="1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7" fontId="10" fillId="0" borderId="23" xfId="100" applyNumberFormat="1" applyFont="1" applyBorder="1" applyAlignment="1">
      <alignment vertical="center" shrinkToFit="1"/>
    </xf>
    <xf numFmtId="0" fontId="13" fillId="0" borderId="42" xfId="0" applyFont="1" applyBorder="1" applyAlignment="1">
      <alignment horizontal="left" vertical="center"/>
    </xf>
    <xf numFmtId="0" fontId="13" fillId="0" borderId="31" xfId="0" applyNumberFormat="1" applyFont="1" applyBorder="1" applyAlignment="1">
      <alignment horizontal="center" vertical="center"/>
    </xf>
    <xf numFmtId="177" fontId="13" fillId="0" borderId="26" xfId="100" applyNumberFormat="1" applyFont="1" applyBorder="1" applyAlignment="1">
      <alignment horizontal="center" vertical="center" shrinkToFit="1"/>
    </xf>
    <xf numFmtId="177" fontId="13" fillId="0" borderId="42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>
      <alignment horizontal="center" vertical="center" shrinkToFit="1"/>
    </xf>
    <xf numFmtId="177" fontId="13" fillId="0" borderId="23" xfId="100" applyNumberFormat="1" applyFont="1" applyBorder="1" applyAlignment="1">
      <alignment horizontal="center" vertical="center" shrinkToFit="1"/>
    </xf>
    <xf numFmtId="177" fontId="13" fillId="0" borderId="43" xfId="10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7" fontId="13" fillId="0" borderId="24" xfId="100" applyNumberFormat="1" applyFont="1" applyBorder="1" applyAlignment="1">
      <alignment horizontal="center" vertical="center" shrinkToFit="1"/>
    </xf>
    <xf numFmtId="177" fontId="16" fillId="0" borderId="22" xfId="100" applyNumberFormat="1" applyFont="1" applyBorder="1" applyAlignment="1">
      <alignment horizontal="center" vertical="center" shrinkToFit="1"/>
    </xf>
    <xf numFmtId="177" fontId="14" fillId="0" borderId="0" xfId="100" applyNumberFormat="1" applyFont="1" applyBorder="1" applyAlignment="1">
      <alignment horizontal="center" vertical="center" shrinkToFit="1"/>
    </xf>
    <xf numFmtId="177" fontId="19" fillId="0" borderId="22" xfId="100" applyNumberFormat="1" applyFont="1" applyBorder="1" applyAlignment="1">
      <alignment horizontal="center" vertical="center" shrinkToFit="1"/>
    </xf>
    <xf numFmtId="177" fontId="19" fillId="0" borderId="25" xfId="100" applyNumberFormat="1" applyFont="1" applyBorder="1" applyAlignment="1">
      <alignment horizontal="center" vertical="center" shrinkToFit="1"/>
    </xf>
    <xf numFmtId="177" fontId="19" fillId="0" borderId="26" xfId="100" applyNumberFormat="1" applyFont="1" applyBorder="1" applyAlignment="1">
      <alignment vertical="center" shrinkToFit="1"/>
    </xf>
    <xf numFmtId="177" fontId="19" fillId="0" borderId="22" xfId="100" applyNumberFormat="1" applyFont="1" applyBorder="1" applyAlignment="1">
      <alignment vertical="center" shrinkToFit="1"/>
    </xf>
    <xf numFmtId="177" fontId="19" fillId="0" borderId="25" xfId="10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177" fontId="13" fillId="0" borderId="25" xfId="100" applyNumberFormat="1" applyFont="1" applyBorder="1" applyAlignment="1">
      <alignment vertical="center" shrinkToFit="1"/>
    </xf>
    <xf numFmtId="177" fontId="14" fillId="0" borderId="23" xfId="100" applyNumberFormat="1" applyFont="1" applyBorder="1" applyAlignment="1">
      <alignment horizontal="center" vertical="center" shrinkToFit="1"/>
    </xf>
    <xf numFmtId="177" fontId="13" fillId="0" borderId="44" xfId="100" applyNumberFormat="1" applyFont="1" applyBorder="1" applyAlignment="1">
      <alignment horizontal="center" vertical="center" shrinkToFit="1"/>
    </xf>
    <xf numFmtId="177" fontId="13" fillId="0" borderId="45" xfId="100" applyNumberFormat="1" applyFont="1" applyBorder="1" applyAlignment="1">
      <alignment horizontal="center" vertical="center" shrinkToFit="1"/>
    </xf>
    <xf numFmtId="10" fontId="13" fillId="0" borderId="45" xfId="100" applyNumberFormat="1" applyFont="1" applyBorder="1" applyAlignment="1">
      <alignment horizontal="center" vertical="center" shrinkToFit="1"/>
    </xf>
    <xf numFmtId="10" fontId="13" fillId="0" borderId="0" xfId="100" applyNumberFormat="1" applyFont="1" applyBorder="1" applyAlignment="1">
      <alignment horizontal="center" vertical="center" shrinkToFit="1"/>
    </xf>
    <xf numFmtId="179" fontId="13" fillId="0" borderId="26" xfId="100" applyNumberFormat="1" applyFont="1" applyBorder="1" applyAlignment="1">
      <alignment horizontal="center" vertical="center" shrinkToFit="1"/>
    </xf>
    <xf numFmtId="177" fontId="19" fillId="0" borderId="43" xfId="100" applyNumberFormat="1" applyFont="1" applyBorder="1" applyAlignment="1">
      <alignment horizontal="centerContinuous" vertical="center"/>
    </xf>
    <xf numFmtId="177" fontId="19" fillId="0" borderId="22" xfId="100" applyNumberFormat="1" applyFont="1" applyBorder="1" applyAlignment="1">
      <alignment horizontal="centerContinuous" vertical="center"/>
    </xf>
    <xf numFmtId="177" fontId="19" fillId="0" borderId="23" xfId="100" applyNumberFormat="1" applyFont="1" applyBorder="1" applyAlignment="1">
      <alignment horizontal="centerContinuous" vertical="center"/>
    </xf>
    <xf numFmtId="177" fontId="19" fillId="0" borderId="22" xfId="100" applyNumberFormat="1" applyFont="1" applyBorder="1" applyAlignment="1">
      <alignment horizontal="centerContinuous" vertical="center" shrinkToFit="1"/>
    </xf>
    <xf numFmtId="177" fontId="19" fillId="0" borderId="23" xfId="100" applyNumberFormat="1" applyFont="1" applyBorder="1" applyAlignment="1">
      <alignment horizontal="centerContinuous" vertical="center" shrinkToFit="1"/>
    </xf>
    <xf numFmtId="177" fontId="19" fillId="0" borderId="43" xfId="100" applyNumberFormat="1" applyFont="1" applyBorder="1" applyAlignment="1">
      <alignment horizontal="left" vertical="center" indent="1"/>
    </xf>
    <xf numFmtId="0" fontId="13" fillId="0" borderId="37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177" fontId="13" fillId="0" borderId="42" xfId="100" applyNumberFormat="1" applyFont="1" applyBorder="1" applyAlignment="1">
      <alignment vertical="center" shrinkToFit="1"/>
    </xf>
    <xf numFmtId="177" fontId="14" fillId="0" borderId="43" xfId="100" applyNumberFormat="1" applyFont="1" applyBorder="1" applyAlignment="1">
      <alignment vertical="center" shrinkToFit="1"/>
    </xf>
    <xf numFmtId="177" fontId="14" fillId="0" borderId="22" xfId="100" applyNumberFormat="1" applyFont="1" applyBorder="1" applyAlignment="1">
      <alignment vertical="center" shrinkToFit="1"/>
    </xf>
    <xf numFmtId="0" fontId="0" fillId="0" borderId="22" xfId="0" applyBorder="1" applyAlignment="1">
      <alignment vertical="center"/>
    </xf>
    <xf numFmtId="177" fontId="13" fillId="0" borderId="26" xfId="100" applyNumberFormat="1" applyFont="1" applyBorder="1" applyAlignment="1">
      <alignment vertical="center" shrinkToFit="1"/>
    </xf>
    <xf numFmtId="10" fontId="13" fillId="0" borderId="42" xfId="100" applyNumberFormat="1" applyFont="1" applyBorder="1" applyAlignment="1">
      <alignment vertical="center" shrinkToFit="1"/>
    </xf>
    <xf numFmtId="10" fontId="13" fillId="0" borderId="25" xfId="100" applyNumberFormat="1" applyFont="1" applyBorder="1" applyAlignment="1">
      <alignment vertical="center" shrinkToFit="1"/>
    </xf>
    <xf numFmtId="179" fontId="13" fillId="0" borderId="43" xfId="100" applyNumberFormat="1" applyFont="1" applyBorder="1" applyAlignment="1">
      <alignment vertical="center" shrinkToFit="1"/>
    </xf>
    <xf numFmtId="179" fontId="13" fillId="0" borderId="22" xfId="100" applyNumberFormat="1" applyFont="1" applyBorder="1" applyAlignment="1">
      <alignment vertical="center" shrinkToFit="1"/>
    </xf>
    <xf numFmtId="177" fontId="16" fillId="0" borderId="22" xfId="100" applyNumberFormat="1" applyFont="1" applyBorder="1" applyAlignment="1">
      <alignment vertical="center" shrinkToFit="1"/>
    </xf>
    <xf numFmtId="210" fontId="13" fillId="0" borderId="42" xfId="100" applyNumberFormat="1" applyFont="1" applyBorder="1" applyAlignment="1">
      <alignment horizontal="centerContinuous" vertical="center" shrinkToFit="1"/>
    </xf>
    <xf numFmtId="177" fontId="13" fillId="0" borderId="25" xfId="100" applyNumberFormat="1" applyFont="1" applyBorder="1" applyAlignment="1">
      <alignment horizontal="centerContinuous" vertical="center" shrinkToFit="1"/>
    </xf>
    <xf numFmtId="177" fontId="13" fillId="0" borderId="0" xfId="100" applyNumberFormat="1" applyFont="1" applyBorder="1" applyAlignment="1">
      <alignment horizontal="centerContinuous" vertical="center" shrinkToFit="1"/>
    </xf>
    <xf numFmtId="177" fontId="19" fillId="0" borderId="42" xfId="100" applyNumberFormat="1" applyFont="1" applyBorder="1" applyAlignment="1">
      <alignment horizontal="centerContinuous" vertical="center" shrinkToFit="1"/>
    </xf>
    <xf numFmtId="177" fontId="19" fillId="0" borderId="25" xfId="100" applyNumberFormat="1" applyFont="1" applyBorder="1" applyAlignment="1">
      <alignment horizontal="centerContinuous" vertical="center" shrinkToFit="1"/>
    </xf>
    <xf numFmtId="10" fontId="13" fillId="0" borderId="42" xfId="100" applyNumberFormat="1" applyFont="1" applyBorder="1" applyAlignment="1">
      <alignment horizontal="centerContinuous" vertical="center" shrinkToFit="1"/>
    </xf>
    <xf numFmtId="197" fontId="13" fillId="0" borderId="25" xfId="100" applyNumberFormat="1" applyFont="1" applyBorder="1" applyAlignment="1">
      <alignment horizontal="centerContinuous" vertical="center" shrinkToFit="1"/>
    </xf>
    <xf numFmtId="177" fontId="13" fillId="0" borderId="46" xfId="100" applyNumberFormat="1" applyFont="1" applyBorder="1" applyAlignment="1">
      <alignment vertical="center" shrinkToFit="1"/>
    </xf>
    <xf numFmtId="177" fontId="13" fillId="0" borderId="33" xfId="100" applyNumberFormat="1" applyFont="1" applyBorder="1" applyAlignment="1">
      <alignment vertical="center" shrinkToFit="1"/>
    </xf>
    <xf numFmtId="180" fontId="13" fillId="0" borderId="0" xfId="100" applyNumberFormat="1" applyFont="1" applyBorder="1" applyAlignment="1">
      <alignment horizontal="right" vertical="center"/>
    </xf>
    <xf numFmtId="177" fontId="13" fillId="0" borderId="0" xfId="100" applyNumberFormat="1" applyFont="1" applyBorder="1" applyAlignment="1">
      <alignment horizontal="right" vertical="center"/>
    </xf>
    <xf numFmtId="177" fontId="14" fillId="0" borderId="36" xfId="0" applyNumberFormat="1" applyFont="1" applyBorder="1" applyAlignment="1">
      <alignment horizontal="right" vertical="center"/>
    </xf>
    <xf numFmtId="177" fontId="13" fillId="0" borderId="31" xfId="0" applyNumberFormat="1" applyFont="1" applyBorder="1" applyAlignment="1">
      <alignment horizontal="right" vertical="center"/>
    </xf>
    <xf numFmtId="38" fontId="13" fillId="0" borderId="31" xfId="100" applyFont="1" applyBorder="1" applyAlignment="1">
      <alignment horizontal="right" vertical="center"/>
    </xf>
    <xf numFmtId="38" fontId="14" fillId="0" borderId="36" xfId="100" applyFont="1" applyBorder="1" applyAlignment="1">
      <alignment horizontal="right" vertical="center"/>
    </xf>
    <xf numFmtId="177" fontId="13" fillId="0" borderId="37" xfId="0" applyNumberFormat="1" applyFont="1" applyBorder="1" applyAlignment="1">
      <alignment horizontal="right" vertical="center"/>
    </xf>
    <xf numFmtId="177" fontId="13" fillId="0" borderId="36" xfId="0" applyNumberFormat="1" applyFont="1" applyBorder="1" applyAlignment="1">
      <alignment horizontal="right" vertical="center"/>
    </xf>
    <xf numFmtId="180" fontId="14" fillId="0" borderId="36" xfId="0" applyNumberFormat="1" applyFont="1" applyBorder="1" applyAlignment="1">
      <alignment horizontal="right" vertical="center"/>
    </xf>
    <xf numFmtId="180" fontId="13" fillId="0" borderId="29" xfId="0" applyNumberFormat="1" applyFont="1" applyBorder="1" applyAlignment="1">
      <alignment horizontal="right" vertical="center"/>
    </xf>
    <xf numFmtId="177" fontId="13" fillId="0" borderId="29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38" fontId="14" fillId="0" borderId="27" xfId="100" applyFont="1" applyBorder="1" applyAlignment="1">
      <alignment horizontal="right" vertical="center"/>
    </xf>
    <xf numFmtId="180" fontId="13" fillId="0" borderId="31" xfId="0" applyNumberFormat="1" applyFont="1" applyBorder="1" applyAlignment="1">
      <alignment horizontal="right" vertical="center"/>
    </xf>
    <xf numFmtId="38" fontId="13" fillId="0" borderId="29" xfId="100" applyFont="1" applyBorder="1" applyAlignment="1">
      <alignment horizontal="right" vertical="center"/>
    </xf>
    <xf numFmtId="205" fontId="13" fillId="0" borderId="31" xfId="0" applyNumberFormat="1" applyFont="1" applyBorder="1" applyAlignment="1">
      <alignment horizontal="right" vertical="center"/>
    </xf>
    <xf numFmtId="205" fontId="14" fillId="0" borderId="36" xfId="0" applyNumberFormat="1" applyFont="1" applyBorder="1" applyAlignment="1">
      <alignment horizontal="right" vertical="center"/>
    </xf>
    <xf numFmtId="0" fontId="13" fillId="0" borderId="31" xfId="0" applyFont="1" applyBorder="1" applyAlignment="1">
      <alignment horizontal="left" vertical="center" shrinkToFit="1"/>
    </xf>
    <xf numFmtId="178" fontId="13" fillId="0" borderId="25" xfId="100" applyNumberFormat="1" applyFont="1" applyBorder="1" applyAlignment="1">
      <alignment horizontal="center" vertical="center" shrinkToFit="1"/>
    </xf>
    <xf numFmtId="205" fontId="14" fillId="0" borderId="36" xfId="133" applyNumberFormat="1" applyFont="1" applyBorder="1" applyAlignment="1">
      <alignment horizontal="right" vertical="center"/>
      <protection/>
    </xf>
    <xf numFmtId="38" fontId="14" fillId="0" borderId="36" xfId="103" applyFont="1" applyBorder="1" applyAlignment="1">
      <alignment horizontal="right" vertical="center"/>
    </xf>
    <xf numFmtId="205" fontId="13" fillId="0" borderId="31" xfId="0" applyNumberFormat="1" applyFont="1" applyBorder="1" applyAlignment="1">
      <alignment horizontal="right" vertical="center" indent="1"/>
    </xf>
    <xf numFmtId="38" fontId="13" fillId="0" borderId="31" xfId="103" applyFont="1" applyBorder="1" applyAlignment="1">
      <alignment horizontal="right" vertical="center"/>
    </xf>
    <xf numFmtId="0" fontId="13" fillId="0" borderId="47" xfId="0" applyFont="1" applyBorder="1" applyAlignment="1" applyProtection="1">
      <alignment horizontal="left" shrinkToFit="1"/>
      <protection/>
    </xf>
    <xf numFmtId="0" fontId="14" fillId="0" borderId="36" xfId="0" applyFont="1" applyBorder="1" applyAlignment="1">
      <alignment horizontal="left" vertical="center" shrinkToFit="1"/>
    </xf>
    <xf numFmtId="0" fontId="19" fillId="56" borderId="47" xfId="132" applyFont="1" applyFill="1" applyBorder="1" applyAlignment="1" applyProtection="1">
      <alignment shrinkToFit="1"/>
      <protection/>
    </xf>
    <xf numFmtId="0" fontId="19" fillId="56" borderId="48" xfId="132" applyFont="1" applyFill="1" applyBorder="1" applyAlignment="1" applyProtection="1">
      <alignment/>
      <protection/>
    </xf>
    <xf numFmtId="0" fontId="19" fillId="56" borderId="49" xfId="132" applyFont="1" applyFill="1" applyBorder="1" applyAlignment="1" applyProtection="1">
      <alignment/>
      <protection/>
    </xf>
    <xf numFmtId="0" fontId="19" fillId="56" borderId="50" xfId="132" applyFont="1" applyFill="1" applyBorder="1" applyAlignment="1" applyProtection="1">
      <alignment/>
      <protection/>
    </xf>
    <xf numFmtId="0" fontId="13" fillId="0" borderId="47" xfId="0" applyNumberFormat="1" applyFont="1" applyBorder="1" applyAlignment="1" applyProtection="1">
      <alignment horizontal="left" shrinkToFit="1"/>
      <protection/>
    </xf>
    <xf numFmtId="37" fontId="13" fillId="0" borderId="50" xfId="0" applyNumberFormat="1" applyFont="1" applyBorder="1" applyAlignment="1" applyProtection="1">
      <alignment/>
      <protection/>
    </xf>
    <xf numFmtId="37" fontId="13" fillId="0" borderId="51" xfId="0" applyNumberFormat="1" applyFont="1" applyFill="1" applyBorder="1" applyAlignment="1" applyProtection="1">
      <alignment/>
      <protection/>
    </xf>
    <xf numFmtId="56" fontId="13" fillId="0" borderId="30" xfId="0" applyNumberFormat="1" applyFont="1" applyBorder="1" applyAlignment="1" quotePrefix="1">
      <alignment horizontal="center" vertical="center"/>
    </xf>
    <xf numFmtId="38" fontId="13" fillId="0" borderId="31" xfId="100" applyNumberFormat="1" applyFont="1" applyBorder="1" applyAlignment="1">
      <alignment horizontal="right" vertical="center"/>
    </xf>
    <xf numFmtId="177" fontId="10" fillId="0" borderId="4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177" fontId="10" fillId="0" borderId="24" xfId="100" applyNumberFormat="1" applyFont="1" applyBorder="1" applyAlignment="1">
      <alignment vertical="center" shrinkToFit="1"/>
    </xf>
    <xf numFmtId="205" fontId="14" fillId="0" borderId="36" xfId="0" applyNumberFormat="1" applyFont="1" applyBorder="1" applyAlignment="1">
      <alignment horizontal="right" vertical="center" indent="1"/>
    </xf>
    <xf numFmtId="205" fontId="13" fillId="0" borderId="37" xfId="0" applyNumberFormat="1" applyFont="1" applyBorder="1" applyAlignment="1">
      <alignment horizontal="right" vertical="center" indent="1"/>
    </xf>
    <xf numFmtId="205" fontId="13" fillId="0" borderId="36" xfId="0" applyNumberFormat="1" applyFont="1" applyBorder="1" applyAlignment="1">
      <alignment horizontal="right" vertical="center" indent="1"/>
    </xf>
    <xf numFmtId="205" fontId="13" fillId="0" borderId="36" xfId="0" applyNumberFormat="1" applyFont="1" applyBorder="1" applyAlignment="1">
      <alignment horizontal="right" vertical="center"/>
    </xf>
    <xf numFmtId="205" fontId="13" fillId="0" borderId="37" xfId="0" applyNumberFormat="1" applyFont="1" applyBorder="1" applyAlignment="1">
      <alignment horizontal="right" vertical="center"/>
    </xf>
    <xf numFmtId="180" fontId="13" fillId="0" borderId="31" xfId="0" applyNumberFormat="1" applyFont="1" applyBorder="1" applyAlignment="1">
      <alignment vertical="center"/>
    </xf>
    <xf numFmtId="180" fontId="14" fillId="0" borderId="36" xfId="0" applyNumberFormat="1" applyFont="1" applyBorder="1" applyAlignment="1">
      <alignment vertical="center"/>
    </xf>
    <xf numFmtId="0" fontId="19" fillId="56" borderId="52" xfId="132" applyFont="1" applyFill="1" applyBorder="1" applyAlignment="1" applyProtection="1">
      <alignment/>
      <protection/>
    </xf>
    <xf numFmtId="187" fontId="13" fillId="0" borderId="31" xfId="0" applyNumberFormat="1" applyFont="1" applyBorder="1" applyAlignment="1">
      <alignment vertical="center"/>
    </xf>
    <xf numFmtId="38" fontId="13" fillId="0" borderId="0" xfId="100" applyNumberFormat="1" applyFont="1" applyBorder="1" applyAlignment="1">
      <alignment horizontal="right" vertical="center"/>
    </xf>
    <xf numFmtId="38" fontId="14" fillId="0" borderId="36" xfId="0" applyNumberFormat="1" applyFont="1" applyBorder="1" applyAlignment="1">
      <alignment horizontal="right" vertical="center"/>
    </xf>
    <xf numFmtId="38" fontId="14" fillId="0" borderId="36" xfId="100" applyNumberFormat="1" applyFont="1" applyBorder="1" applyAlignment="1">
      <alignment horizontal="right" vertical="center"/>
    </xf>
    <xf numFmtId="38" fontId="13" fillId="0" borderId="37" xfId="100" applyNumberFormat="1" applyFont="1" applyBorder="1" applyAlignment="1">
      <alignment horizontal="right" vertical="center"/>
    </xf>
    <xf numFmtId="38" fontId="13" fillId="0" borderId="36" xfId="100" applyNumberFormat="1" applyFont="1" applyBorder="1" applyAlignment="1">
      <alignment horizontal="right" vertical="center"/>
    </xf>
    <xf numFmtId="38" fontId="13" fillId="0" borderId="37" xfId="0" applyNumberFormat="1" applyFont="1" applyBorder="1" applyAlignment="1">
      <alignment horizontal="right" vertical="center"/>
    </xf>
    <xf numFmtId="38" fontId="13" fillId="0" borderId="29" xfId="0" applyNumberFormat="1" applyFont="1" applyBorder="1" applyAlignment="1">
      <alignment horizontal="right" vertical="center"/>
    </xf>
    <xf numFmtId="189" fontId="14" fillId="0" borderId="37" xfId="103" applyNumberFormat="1" applyFont="1" applyBorder="1" applyAlignment="1">
      <alignment horizontal="right" vertical="center"/>
    </xf>
    <xf numFmtId="189" fontId="13" fillId="0" borderId="31" xfId="103" applyNumberFormat="1" applyFont="1" applyBorder="1" applyAlignment="1">
      <alignment horizontal="right" vertical="center"/>
    </xf>
    <xf numFmtId="189" fontId="13" fillId="0" borderId="31" xfId="100" applyNumberFormat="1" applyFont="1" applyBorder="1" applyAlignment="1">
      <alignment horizontal="right" vertical="center"/>
    </xf>
    <xf numFmtId="189" fontId="13" fillId="0" borderId="29" xfId="100" applyNumberFormat="1" applyFont="1" applyBorder="1" applyAlignment="1">
      <alignment horizontal="right" vertical="center"/>
    </xf>
    <xf numFmtId="189" fontId="14" fillId="0" borderId="37" xfId="100" applyNumberFormat="1" applyFont="1" applyBorder="1" applyAlignment="1">
      <alignment horizontal="right" vertical="center"/>
    </xf>
    <xf numFmtId="205" fontId="13" fillId="0" borderId="31" xfId="0" applyNumberFormat="1" applyFont="1" applyBorder="1" applyAlignment="1">
      <alignment vertical="center"/>
    </xf>
    <xf numFmtId="219" fontId="13" fillId="0" borderId="31" xfId="0" applyNumberFormat="1" applyFont="1" applyBorder="1" applyAlignment="1">
      <alignment vertical="center"/>
    </xf>
    <xf numFmtId="179" fontId="13" fillId="0" borderId="25" xfId="100" applyNumberFormat="1" applyFont="1" applyBorder="1" applyAlignment="1">
      <alignment horizontal="center" vertical="center" shrinkToFit="1"/>
    </xf>
    <xf numFmtId="0" fontId="19" fillId="56" borderId="53" xfId="132" applyFont="1" applyFill="1" applyBorder="1" applyAlignment="1" applyProtection="1">
      <alignment/>
      <protection/>
    </xf>
    <xf numFmtId="38" fontId="13" fillId="0" borderId="29" xfId="103" applyFont="1" applyBorder="1" applyAlignment="1">
      <alignment horizontal="right" vertical="center"/>
    </xf>
    <xf numFmtId="205" fontId="13" fillId="0" borderId="29" xfId="0" applyNumberFormat="1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190" fontId="14" fillId="0" borderId="36" xfId="0" applyNumberFormat="1" applyFont="1" applyBorder="1" applyAlignment="1">
      <alignment vertical="center"/>
    </xf>
    <xf numFmtId="190" fontId="14" fillId="0" borderId="36" xfId="0" applyNumberFormat="1" applyFont="1" applyBorder="1" applyAlignment="1">
      <alignment horizontal="right" vertical="center"/>
    </xf>
    <xf numFmtId="0" fontId="13" fillId="0" borderId="51" xfId="0" applyFont="1" applyFill="1" applyBorder="1" applyAlignment="1" applyProtection="1">
      <alignment horizontal="center"/>
      <protection/>
    </xf>
    <xf numFmtId="0" fontId="13" fillId="0" borderId="50" xfId="135" applyFont="1" applyFill="1" applyBorder="1" applyAlignment="1">
      <alignment vertical="center"/>
      <protection/>
    </xf>
    <xf numFmtId="0" fontId="19" fillId="56" borderId="47" xfId="132" applyFont="1" applyFill="1" applyBorder="1" applyAlignment="1" applyProtection="1">
      <alignment/>
      <protection/>
    </xf>
    <xf numFmtId="0" fontId="13" fillId="0" borderId="50" xfId="0" applyFont="1" applyBorder="1" applyAlignment="1" applyProtection="1">
      <alignment horizontal="center"/>
      <protection/>
    </xf>
    <xf numFmtId="189" fontId="13" fillId="0" borderId="50" xfId="100" applyNumberFormat="1" applyFont="1" applyBorder="1" applyAlignment="1">
      <alignment horizontal="right" vertical="center"/>
    </xf>
    <xf numFmtId="0" fontId="13" fillId="0" borderId="50" xfId="0" applyFont="1" applyFill="1" applyBorder="1" applyAlignment="1" applyProtection="1">
      <alignment horizontal="center"/>
      <protection locked="0"/>
    </xf>
    <xf numFmtId="220" fontId="13" fillId="0" borderId="51" xfId="0" applyNumberFormat="1" applyFont="1" applyFill="1" applyBorder="1" applyAlignment="1" applyProtection="1">
      <alignment/>
      <protection/>
    </xf>
    <xf numFmtId="220" fontId="13" fillId="0" borderId="50" xfId="0" applyNumberFormat="1" applyFont="1" applyBorder="1" applyAlignment="1" applyProtection="1">
      <alignment/>
      <protection/>
    </xf>
    <xf numFmtId="190" fontId="13" fillId="0" borderId="50" xfId="0" applyNumberFormat="1" applyFont="1" applyBorder="1" applyAlignment="1" applyProtection="1">
      <alignment/>
      <protection/>
    </xf>
    <xf numFmtId="190" fontId="13" fillId="0" borderId="51" xfId="0" applyNumberFormat="1" applyFont="1" applyFill="1" applyBorder="1" applyAlignment="1" applyProtection="1">
      <alignment/>
      <protection/>
    </xf>
    <xf numFmtId="183" fontId="13" fillId="0" borderId="50" xfId="0" applyNumberFormat="1" applyFont="1" applyFill="1" applyBorder="1" applyAlignment="1" applyProtection="1">
      <alignment vertical="center" shrinkToFit="1"/>
      <protection/>
    </xf>
    <xf numFmtId="37" fontId="13" fillId="0" borderId="51" xfId="134" applyNumberFormat="1" applyFont="1" applyFill="1" applyBorder="1" applyAlignment="1" applyProtection="1">
      <alignment/>
      <protection/>
    </xf>
    <xf numFmtId="0" fontId="19" fillId="51" borderId="50" xfId="132" applyFont="1" applyFill="1" applyBorder="1" applyAlignment="1" applyProtection="1">
      <alignment/>
      <protection/>
    </xf>
    <xf numFmtId="0" fontId="19" fillId="51" borderId="47" xfId="132" applyFont="1" applyFill="1" applyBorder="1" applyAlignment="1" applyProtection="1">
      <alignment/>
      <protection/>
    </xf>
    <xf numFmtId="190" fontId="13" fillId="0" borderId="50" xfId="134" applyNumberFormat="1" applyFont="1" applyBorder="1" applyAlignment="1" applyProtection="1">
      <alignment/>
      <protection/>
    </xf>
    <xf numFmtId="0" fontId="13" fillId="0" borderId="50" xfId="134" applyFont="1" applyBorder="1" applyAlignment="1" applyProtection="1">
      <alignment horizontal="center"/>
      <protection/>
    </xf>
    <xf numFmtId="37" fontId="13" fillId="0" borderId="50" xfId="134" applyNumberFormat="1" applyFont="1" applyBorder="1" applyAlignment="1" applyProtection="1">
      <alignment/>
      <protection/>
    </xf>
    <xf numFmtId="0" fontId="19" fillId="51" borderId="48" xfId="132" applyFont="1" applyFill="1" applyBorder="1" applyAlignment="1" applyProtection="1">
      <alignment/>
      <protection/>
    </xf>
    <xf numFmtId="0" fontId="19" fillId="51" borderId="49" xfId="132" applyFont="1" applyFill="1" applyBorder="1" applyAlignment="1" applyProtection="1">
      <alignment/>
      <protection/>
    </xf>
    <xf numFmtId="190" fontId="13" fillId="0" borderId="51" xfId="134" applyNumberFormat="1" applyFont="1" applyFill="1" applyBorder="1" applyAlignment="1" applyProtection="1">
      <alignment/>
      <protection/>
    </xf>
    <xf numFmtId="0" fontId="13" fillId="0" borderId="51" xfId="134" applyFont="1" applyFill="1" applyBorder="1" applyAlignment="1" applyProtection="1">
      <alignment horizontal="center"/>
      <protection/>
    </xf>
    <xf numFmtId="190" fontId="13" fillId="0" borderId="51" xfId="134" applyNumberFormat="1" applyFont="1" applyFill="1" applyBorder="1" applyAlignment="1" applyProtection="1">
      <alignment horizontal="center"/>
      <protection/>
    </xf>
    <xf numFmtId="0" fontId="13" fillId="0" borderId="0" xfId="132" applyFont="1" applyAlignment="1" applyProtection="1">
      <alignment horizontal="center"/>
      <protection/>
    </xf>
    <xf numFmtId="189" fontId="13" fillId="0" borderId="51" xfId="134" applyNumberFormat="1" applyFont="1" applyFill="1" applyBorder="1" applyAlignment="1" applyProtection="1">
      <alignment/>
      <protection/>
    </xf>
    <xf numFmtId="189" fontId="13" fillId="0" borderId="50" xfId="134" applyNumberFormat="1" applyFont="1" applyBorder="1" applyAlignment="1" applyProtection="1">
      <alignment/>
      <protection/>
    </xf>
    <xf numFmtId="0" fontId="13" fillId="0" borderId="50" xfId="132" applyFont="1" applyFill="1" applyBorder="1" applyAlignment="1" applyProtection="1">
      <alignment/>
      <protection/>
    </xf>
    <xf numFmtId="221" fontId="19" fillId="0" borderId="50" xfId="125" applyNumberFormat="1" applyFont="1" applyFill="1" applyBorder="1" applyAlignment="1" applyProtection="1">
      <alignment horizontal="right"/>
      <protection/>
    </xf>
    <xf numFmtId="0" fontId="19" fillId="0" borderId="50" xfId="125" applyFont="1" applyFill="1" applyBorder="1" applyAlignment="1" applyProtection="1">
      <alignment horizontal="center"/>
      <protection/>
    </xf>
    <xf numFmtId="38" fontId="19" fillId="0" borderId="50" xfId="125" applyNumberFormat="1" applyFont="1" applyFill="1" applyBorder="1" applyAlignment="1" applyProtection="1">
      <alignment horizontal="right"/>
      <protection/>
    </xf>
    <xf numFmtId="0" fontId="13" fillId="0" borderId="48" xfId="132" applyFont="1" applyFill="1" applyBorder="1" applyAlignment="1" applyProtection="1">
      <alignment/>
      <protection/>
    </xf>
    <xf numFmtId="221" fontId="19" fillId="0" borderId="51" xfId="125" applyNumberFormat="1" applyFont="1" applyFill="1" applyBorder="1" applyAlignment="1" applyProtection="1">
      <alignment horizontal="right"/>
      <protection/>
    </xf>
    <xf numFmtId="0" fontId="19" fillId="0" borderId="51" xfId="125" applyFont="1" applyFill="1" applyBorder="1" applyAlignment="1" applyProtection="1">
      <alignment horizontal="center"/>
      <protection/>
    </xf>
    <xf numFmtId="38" fontId="19" fillId="0" borderId="51" xfId="125" applyNumberFormat="1" applyFont="1" applyFill="1" applyBorder="1" applyAlignment="1" applyProtection="1">
      <alignment horizontal="right"/>
      <protection/>
    </xf>
    <xf numFmtId="0" fontId="13" fillId="0" borderId="50" xfId="132" applyFont="1" applyFill="1" applyBorder="1" applyAlignment="1" applyProtection="1">
      <alignment shrinkToFit="1"/>
      <protection/>
    </xf>
    <xf numFmtId="0" fontId="13" fillId="0" borderId="48" xfId="132" applyFont="1" applyFill="1" applyBorder="1" applyAlignment="1" applyProtection="1">
      <alignment shrinkToFit="1"/>
      <protection/>
    </xf>
    <xf numFmtId="0" fontId="19" fillId="0" borderId="47" xfId="132" applyFont="1" applyFill="1" applyBorder="1" applyAlignment="1" applyProtection="1">
      <alignment shrinkToFit="1"/>
      <protection/>
    </xf>
    <xf numFmtId="0" fontId="19" fillId="0" borderId="50" xfId="125" applyFont="1" applyFill="1" applyBorder="1" applyAlignment="1" applyProtection="1">
      <alignment horizontal="center" vertical="center"/>
      <protection/>
    </xf>
    <xf numFmtId="0" fontId="19" fillId="0" borderId="49" xfId="132" applyFont="1" applyFill="1" applyBorder="1" applyAlignment="1" applyProtection="1">
      <alignment shrinkToFit="1"/>
      <protection/>
    </xf>
    <xf numFmtId="221" fontId="13" fillId="0" borderId="51" xfId="125" applyNumberFormat="1" applyFont="1" applyFill="1" applyBorder="1" applyAlignment="1" applyProtection="1">
      <alignment horizontal="right"/>
      <protection/>
    </xf>
    <xf numFmtId="0" fontId="13" fillId="0" borderId="51" xfId="125" applyFont="1" applyFill="1" applyBorder="1" applyAlignment="1" applyProtection="1">
      <alignment horizontal="center" vertical="center"/>
      <protection/>
    </xf>
    <xf numFmtId="221" fontId="13" fillId="0" borderId="50" xfId="125" applyNumberFormat="1" applyFont="1" applyFill="1" applyBorder="1" applyAlignment="1" applyProtection="1">
      <alignment horizontal="right"/>
      <protection/>
    </xf>
    <xf numFmtId="0" fontId="13" fillId="0" borderId="50" xfId="125" applyFont="1" applyFill="1" applyBorder="1" applyAlignment="1" applyProtection="1">
      <alignment horizontal="center" vertical="center"/>
      <protection/>
    </xf>
    <xf numFmtId="0" fontId="19" fillId="0" borderId="48" xfId="132" applyFont="1" applyFill="1" applyBorder="1" applyAlignment="1" applyProtection="1">
      <alignment/>
      <protection/>
    </xf>
    <xf numFmtId="0" fontId="19" fillId="0" borderId="50" xfId="132" applyFont="1" applyFill="1" applyBorder="1" applyAlignment="1" applyProtection="1">
      <alignment/>
      <protection/>
    </xf>
    <xf numFmtId="0" fontId="19" fillId="0" borderId="54" xfId="0" applyFont="1" applyFill="1" applyBorder="1" applyAlignment="1">
      <alignment/>
    </xf>
    <xf numFmtId="0" fontId="19" fillId="0" borderId="55" xfId="0" applyFont="1" applyFill="1" applyBorder="1" applyAlignment="1">
      <alignment shrinkToFit="1"/>
    </xf>
    <xf numFmtId="219" fontId="19" fillId="0" borderId="50" xfId="124" applyNumberFormat="1" applyFont="1" applyFill="1" applyBorder="1" applyAlignment="1" applyProtection="1">
      <alignment horizontal="right"/>
      <protection/>
    </xf>
    <xf numFmtId="0" fontId="19" fillId="0" borderId="54" xfId="0" applyFont="1" applyFill="1" applyBorder="1" applyAlignment="1">
      <alignment horizontal="center"/>
    </xf>
    <xf numFmtId="0" fontId="13" fillId="0" borderId="50" xfId="124" applyFont="1" applyBorder="1" applyAlignment="1" applyProtection="1">
      <alignment horizontal="center"/>
      <protection/>
    </xf>
    <xf numFmtId="190" fontId="13" fillId="0" borderId="50" xfId="125" applyNumberFormat="1" applyFont="1" applyFill="1" applyBorder="1" applyAlignment="1" applyProtection="1">
      <alignment horizontal="right"/>
      <protection/>
    </xf>
    <xf numFmtId="190" fontId="13" fillId="0" borderId="51" xfId="125" applyNumberFormat="1" applyFont="1" applyFill="1" applyBorder="1" applyAlignment="1" applyProtection="1">
      <alignment horizontal="right"/>
      <protection/>
    </xf>
    <xf numFmtId="205" fontId="13" fillId="0" borderId="50" xfId="0" applyNumberFormat="1" applyFont="1" applyBorder="1" applyAlignment="1" applyProtection="1">
      <alignment/>
      <protection/>
    </xf>
    <xf numFmtId="205" fontId="13" fillId="0" borderId="51" xfId="0" applyNumberFormat="1" applyFont="1" applyFill="1" applyBorder="1" applyAlignment="1" applyProtection="1">
      <alignment/>
      <protection/>
    </xf>
    <xf numFmtId="205" fontId="14" fillId="0" borderId="36" xfId="0" applyNumberFormat="1" applyFont="1" applyBorder="1" applyAlignment="1">
      <alignment vertical="center"/>
    </xf>
    <xf numFmtId="0" fontId="19" fillId="56" borderId="49" xfId="132" applyFont="1" applyFill="1" applyBorder="1" applyAlignment="1" applyProtection="1">
      <alignment shrinkToFit="1"/>
      <protection/>
    </xf>
    <xf numFmtId="219" fontId="13" fillId="0" borderId="31" xfId="0" applyNumberFormat="1" applyFont="1" applyBorder="1" applyAlignment="1">
      <alignment horizontal="right" vertical="center"/>
    </xf>
    <xf numFmtId="223" fontId="19" fillId="0" borderId="50" xfId="125" applyNumberFormat="1" applyFont="1" applyFill="1" applyBorder="1" applyAlignment="1" applyProtection="1">
      <alignment horizontal="right"/>
      <protection/>
    </xf>
    <xf numFmtId="223" fontId="19" fillId="0" borderId="51" xfId="125" applyNumberFormat="1" applyFont="1" applyFill="1" applyBorder="1" applyAlignment="1" applyProtection="1">
      <alignment horizontal="right"/>
      <protection/>
    </xf>
    <xf numFmtId="189" fontId="13" fillId="0" borderId="50" xfId="125" applyNumberFormat="1" applyFont="1" applyFill="1" applyBorder="1" applyAlignment="1" applyProtection="1">
      <alignment horizontal="right"/>
      <protection/>
    </xf>
    <xf numFmtId="0" fontId="19" fillId="0" borderId="52" xfId="0" applyFont="1" applyFill="1" applyBorder="1" applyAlignment="1">
      <alignment/>
    </xf>
    <xf numFmtId="177" fontId="10" fillId="0" borderId="22" xfId="0" applyNumberFormat="1" applyFont="1" applyBorder="1" applyAlignment="1">
      <alignment vertical="center"/>
    </xf>
    <xf numFmtId="177" fontId="10" fillId="0" borderId="22" xfId="100" applyNumberFormat="1" applyFont="1" applyBorder="1" applyAlignment="1">
      <alignment vertical="center" shrinkToFit="1"/>
    </xf>
    <xf numFmtId="177" fontId="10" fillId="0" borderId="0" xfId="100" applyNumberFormat="1" applyFont="1" applyBorder="1" applyAlignment="1">
      <alignment vertical="center" shrinkToFit="1"/>
    </xf>
    <xf numFmtId="189" fontId="14" fillId="0" borderId="36" xfId="100" applyNumberFormat="1" applyFont="1" applyBorder="1" applyAlignment="1">
      <alignment horizontal="right" vertical="center"/>
    </xf>
    <xf numFmtId="189" fontId="13" fillId="0" borderId="51" xfId="0" applyNumberFormat="1" applyFont="1" applyFill="1" applyBorder="1" applyAlignment="1" applyProtection="1">
      <alignment/>
      <protection/>
    </xf>
    <xf numFmtId="189" fontId="13" fillId="0" borderId="50" xfId="0" applyNumberFormat="1" applyFont="1" applyFill="1" applyBorder="1" applyAlignment="1" applyProtection="1">
      <alignment/>
      <protection/>
    </xf>
    <xf numFmtId="189" fontId="13" fillId="0" borderId="50" xfId="103" applyNumberFormat="1" applyFont="1" applyFill="1" applyBorder="1" applyAlignment="1" applyProtection="1">
      <alignment horizontal="right"/>
      <protection/>
    </xf>
    <xf numFmtId="189" fontId="13" fillId="0" borderId="50" xfId="134" applyNumberFormat="1" applyFont="1" applyFill="1" applyBorder="1" applyAlignment="1" applyProtection="1">
      <alignment/>
      <protection/>
    </xf>
    <xf numFmtId="189" fontId="13" fillId="0" borderId="51" xfId="103" applyNumberFormat="1" applyFont="1" applyFill="1" applyBorder="1" applyAlignment="1" applyProtection="1">
      <alignment horizontal="right"/>
      <protection/>
    </xf>
    <xf numFmtId="218" fontId="14" fillId="0" borderId="36" xfId="103" applyNumberFormat="1" applyFont="1" applyBorder="1" applyAlignment="1">
      <alignment horizontal="right" vertical="center"/>
    </xf>
    <xf numFmtId="218" fontId="14" fillId="0" borderId="37" xfId="103" applyNumberFormat="1" applyFont="1" applyBorder="1" applyAlignment="1">
      <alignment horizontal="right" vertical="center"/>
    </xf>
    <xf numFmtId="218" fontId="19" fillId="0" borderId="50" xfId="125" applyNumberFormat="1" applyFont="1" applyFill="1" applyBorder="1" applyAlignment="1" applyProtection="1">
      <alignment horizontal="right"/>
      <protection/>
    </xf>
    <xf numFmtId="218" fontId="13" fillId="0" borderId="50" xfId="103" applyNumberFormat="1" applyFont="1" applyFill="1" applyBorder="1" applyAlignment="1" applyProtection="1">
      <alignment horizontal="right"/>
      <protection/>
    </xf>
    <xf numFmtId="177" fontId="19" fillId="0" borderId="0" xfId="100" applyNumberFormat="1" applyFont="1" applyBorder="1" applyAlignment="1">
      <alignment horizontal="center" vertical="center" shrinkToFit="1"/>
    </xf>
    <xf numFmtId="177" fontId="19" fillId="0" borderId="0" xfId="100" applyNumberFormat="1" applyFont="1" applyBorder="1" applyAlignment="1">
      <alignment vertical="center" shrinkToFit="1"/>
    </xf>
    <xf numFmtId="177" fontId="13" fillId="0" borderId="0" xfId="100" applyNumberFormat="1" applyFont="1" applyBorder="1" applyAlignment="1">
      <alignment horizontal="left" vertical="center" shrinkToFit="1"/>
    </xf>
    <xf numFmtId="189" fontId="13" fillId="0" borderId="31" xfId="0" applyNumberFormat="1" applyFont="1" applyBorder="1" applyAlignment="1">
      <alignment horizontal="right" vertical="center"/>
    </xf>
    <xf numFmtId="189" fontId="14" fillId="0" borderId="36" xfId="103" applyNumberFormat="1" applyFont="1" applyBorder="1" applyAlignment="1">
      <alignment horizontal="right" vertical="center"/>
    </xf>
    <xf numFmtId="189" fontId="14" fillId="0" borderId="27" xfId="100" applyNumberFormat="1" applyFont="1" applyBorder="1" applyAlignment="1">
      <alignment horizontal="right" vertical="center"/>
    </xf>
    <xf numFmtId="205" fontId="14" fillId="0" borderId="27" xfId="0" applyNumberFormat="1" applyFont="1" applyBorder="1" applyAlignment="1">
      <alignment vertical="center"/>
    </xf>
    <xf numFmtId="38" fontId="14" fillId="0" borderId="27" xfId="103" applyFont="1" applyBorder="1" applyAlignment="1">
      <alignment horizontal="right" vertical="center"/>
    </xf>
    <xf numFmtId="189" fontId="14" fillId="0" borderId="27" xfId="103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vertical="center"/>
    </xf>
    <xf numFmtId="0" fontId="19" fillId="56" borderId="56" xfId="132" applyFont="1" applyFill="1" applyBorder="1" applyAlignment="1" applyProtection="1">
      <alignment/>
      <protection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177" fontId="10" fillId="0" borderId="25" xfId="100" applyNumberFormat="1" applyFont="1" applyBorder="1" applyAlignment="1">
      <alignment horizontal="center" vertical="center" shrinkToFit="1"/>
    </xf>
    <xf numFmtId="177" fontId="10" fillId="0" borderId="64" xfId="100" applyNumberFormat="1" applyFont="1" applyBorder="1" applyAlignment="1">
      <alignment horizontal="center" vertical="center" shrinkToFit="1"/>
    </xf>
    <xf numFmtId="177" fontId="10" fillId="0" borderId="22" xfId="100" applyNumberFormat="1" applyFont="1" applyBorder="1" applyAlignment="1">
      <alignment horizontal="center" vertical="center" shrinkToFit="1"/>
    </xf>
    <xf numFmtId="177" fontId="10" fillId="0" borderId="62" xfId="0" applyNumberFormat="1" applyFont="1" applyBorder="1" applyAlignment="1">
      <alignment horizontal="center" vertical="center"/>
    </xf>
    <xf numFmtId="177" fontId="10" fillId="0" borderId="43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6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7" fontId="10" fillId="0" borderId="4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177" fontId="10" fillId="0" borderId="45" xfId="0" applyNumberFormat="1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10" fillId="0" borderId="0" xfId="100" applyNumberFormat="1" applyFont="1" applyBorder="1" applyAlignment="1">
      <alignment horizontal="center" vertical="center" shrinkToFit="1"/>
    </xf>
    <xf numFmtId="177" fontId="10" fillId="0" borderId="24" xfId="100" applyNumberFormat="1" applyFont="1" applyBorder="1" applyAlignment="1">
      <alignment horizontal="center" vertical="center" shrinkToFit="1"/>
    </xf>
    <xf numFmtId="177" fontId="10" fillId="0" borderId="61" xfId="100" applyNumberFormat="1" applyFont="1" applyBorder="1" applyAlignment="1">
      <alignment horizontal="center" vertical="center" shrinkToFit="1"/>
    </xf>
    <xf numFmtId="184" fontId="8" fillId="0" borderId="43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45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42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185" fontId="8" fillId="0" borderId="68" xfId="0" applyNumberFormat="1" applyFont="1" applyBorder="1" applyAlignment="1">
      <alignment horizontal="center" vertical="center"/>
    </xf>
    <xf numFmtId="185" fontId="8" fillId="0" borderId="30" xfId="0" applyNumberFormat="1" applyFont="1" applyBorder="1" applyAlignment="1">
      <alignment horizontal="center" vertical="center"/>
    </xf>
    <xf numFmtId="185" fontId="8" fillId="0" borderId="69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23" xfId="0" applyFont="1" applyBorder="1" applyAlignment="1">
      <alignment horizontal="left" vertical="center" indent="2"/>
    </xf>
    <xf numFmtId="0" fontId="11" fillId="0" borderId="45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24" xfId="0" applyFont="1" applyBorder="1" applyAlignment="1">
      <alignment horizontal="left" vertical="center" indent="2"/>
    </xf>
    <xf numFmtId="0" fontId="11" fillId="0" borderId="42" xfId="0" applyFont="1" applyBorder="1" applyAlignment="1">
      <alignment horizontal="left" vertical="center" indent="2"/>
    </xf>
    <xf numFmtId="0" fontId="11" fillId="0" borderId="25" xfId="0" applyFont="1" applyBorder="1" applyAlignment="1">
      <alignment horizontal="left" vertical="center" indent="2"/>
    </xf>
    <xf numFmtId="0" fontId="11" fillId="0" borderId="26" xfId="0" applyFont="1" applyBorder="1" applyAlignment="1">
      <alignment horizontal="left" vertical="center" indent="2"/>
    </xf>
    <xf numFmtId="0" fontId="10" fillId="0" borderId="6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77" fontId="10" fillId="0" borderId="65" xfId="0" applyNumberFormat="1" applyFont="1" applyBorder="1" applyAlignment="1">
      <alignment horizontal="center" vertical="center"/>
    </xf>
    <xf numFmtId="177" fontId="10" fillId="0" borderId="66" xfId="0" applyNumberFormat="1" applyFont="1" applyBorder="1" applyAlignment="1">
      <alignment horizontal="center" vertical="center"/>
    </xf>
    <xf numFmtId="177" fontId="10" fillId="0" borderId="67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4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77" fontId="12" fillId="0" borderId="43" xfId="0" applyNumberFormat="1" applyFont="1" applyBorder="1" applyAlignment="1">
      <alignment horizontal="center" vertical="center"/>
    </xf>
    <xf numFmtId="177" fontId="12" fillId="0" borderId="65" xfId="0" applyNumberFormat="1" applyFont="1" applyBorder="1" applyAlignment="1">
      <alignment horizontal="center" vertical="center"/>
    </xf>
    <xf numFmtId="177" fontId="12" fillId="0" borderId="45" xfId="0" applyNumberFormat="1" applyFont="1" applyBorder="1" applyAlignment="1">
      <alignment horizontal="center" vertical="center"/>
    </xf>
    <xf numFmtId="177" fontId="12" fillId="0" borderId="66" xfId="0" applyNumberFormat="1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center" vertical="center"/>
    </xf>
    <xf numFmtId="177" fontId="12" fillId="0" borderId="67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65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66" xfId="0" applyFont="1" applyBorder="1" applyAlignment="1">
      <alignment vertical="top" wrapText="1"/>
    </xf>
    <xf numFmtId="0" fontId="8" fillId="0" borderId="41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8" fillId="0" borderId="70" xfId="0" applyFont="1" applyBorder="1" applyAlignment="1">
      <alignment vertical="top" wrapText="1"/>
    </xf>
    <xf numFmtId="38" fontId="15" fillId="0" borderId="22" xfId="100" applyFont="1" applyBorder="1" applyAlignment="1">
      <alignment horizontal="center" vertical="center" shrinkToFit="1"/>
    </xf>
    <xf numFmtId="38" fontId="15" fillId="0" borderId="0" xfId="10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center" vertical="center"/>
    </xf>
    <xf numFmtId="177" fontId="10" fillId="0" borderId="33" xfId="0" applyNumberFormat="1" applyFont="1" applyBorder="1" applyAlignment="1">
      <alignment horizontal="center" vertical="center"/>
    </xf>
    <xf numFmtId="177" fontId="10" fillId="0" borderId="44" xfId="0" applyNumberFormat="1" applyFont="1" applyBorder="1" applyAlignment="1">
      <alignment horizontal="center" vertical="center"/>
    </xf>
    <xf numFmtId="177" fontId="10" fillId="0" borderId="43" xfId="100" applyNumberFormat="1" applyFont="1" applyBorder="1" applyAlignment="1">
      <alignment horizontal="center" vertical="center" shrinkToFit="1"/>
    </xf>
    <xf numFmtId="177" fontId="10" fillId="0" borderId="23" xfId="100" applyNumberFormat="1" applyFont="1" applyBorder="1" applyAlignment="1">
      <alignment horizontal="center" vertical="center" shrinkToFit="1"/>
    </xf>
    <xf numFmtId="177" fontId="10" fillId="0" borderId="45" xfId="100" applyNumberFormat="1" applyFont="1" applyBorder="1" applyAlignment="1">
      <alignment horizontal="center" vertical="center" shrinkToFit="1"/>
    </xf>
    <xf numFmtId="177" fontId="10" fillId="0" borderId="42" xfId="100" applyNumberFormat="1" applyFont="1" applyBorder="1" applyAlignment="1">
      <alignment horizontal="center" vertical="center" shrinkToFit="1"/>
    </xf>
    <xf numFmtId="177" fontId="10" fillId="0" borderId="26" xfId="100" applyNumberFormat="1" applyFont="1" applyBorder="1" applyAlignment="1">
      <alignment horizontal="center" vertical="center" shrinkToFit="1"/>
    </xf>
    <xf numFmtId="38" fontId="9" fillId="0" borderId="0" xfId="100" applyFont="1" applyBorder="1" applyAlignment="1">
      <alignment horizontal="center" vertical="center" shrinkToFit="1"/>
    </xf>
    <xf numFmtId="177" fontId="12" fillId="0" borderId="43" xfId="100" applyNumberFormat="1" applyFont="1" applyBorder="1" applyAlignment="1" quotePrefix="1">
      <alignment horizontal="center" vertical="center" shrinkToFit="1"/>
    </xf>
    <xf numFmtId="177" fontId="12" fillId="0" borderId="23" xfId="100" applyNumberFormat="1" applyFont="1" applyBorder="1" applyAlignment="1" quotePrefix="1">
      <alignment horizontal="center" vertical="center" shrinkToFit="1"/>
    </xf>
    <xf numFmtId="177" fontId="12" fillId="0" borderId="45" xfId="100" applyNumberFormat="1" applyFont="1" applyBorder="1" applyAlignment="1" quotePrefix="1">
      <alignment horizontal="center" vertical="center" shrinkToFit="1"/>
    </xf>
    <xf numFmtId="177" fontId="12" fillId="0" borderId="24" xfId="100" applyNumberFormat="1" applyFont="1" applyBorder="1" applyAlignment="1" quotePrefix="1">
      <alignment horizontal="center" vertical="center" shrinkToFit="1"/>
    </xf>
    <xf numFmtId="177" fontId="12" fillId="0" borderId="42" xfId="100" applyNumberFormat="1" applyFont="1" applyBorder="1" applyAlignment="1" quotePrefix="1">
      <alignment horizontal="center" vertical="center" shrinkToFit="1"/>
    </xf>
    <xf numFmtId="177" fontId="12" fillId="0" borderId="26" xfId="100" applyNumberFormat="1" applyFont="1" applyBorder="1" applyAlignment="1" quotePrefix="1">
      <alignment horizontal="center" vertical="center" shrinkToFit="1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180" fontId="13" fillId="0" borderId="27" xfId="100" applyNumberFormat="1" applyFont="1" applyBorder="1" applyAlignment="1">
      <alignment horizontal="center" vertical="center"/>
    </xf>
    <xf numFmtId="180" fontId="13" fillId="0" borderId="29" xfId="100" applyNumberFormat="1" applyFont="1" applyBorder="1" applyAlignment="1">
      <alignment horizontal="center" vertical="center"/>
    </xf>
    <xf numFmtId="177" fontId="19" fillId="0" borderId="22" xfId="100" applyNumberFormat="1" applyFont="1" applyBorder="1" applyAlignment="1">
      <alignment horizontal="center" vertical="center" shrinkToFit="1"/>
    </xf>
    <xf numFmtId="177" fontId="19" fillId="0" borderId="23" xfId="100" applyNumberFormat="1" applyFont="1" applyBorder="1" applyAlignment="1">
      <alignment horizontal="center" vertical="center" shrinkToFit="1"/>
    </xf>
    <xf numFmtId="177" fontId="13" fillId="0" borderId="27" xfId="100" applyNumberFormat="1" applyFont="1" applyBorder="1" applyAlignment="1">
      <alignment horizontal="center" vertical="center"/>
    </xf>
    <xf numFmtId="177" fontId="13" fillId="0" borderId="29" xfId="100" applyNumberFormat="1" applyFont="1" applyBorder="1" applyAlignment="1">
      <alignment horizontal="center" vertical="center"/>
    </xf>
    <xf numFmtId="38" fontId="13" fillId="0" borderId="27" xfId="100" applyNumberFormat="1" applyFont="1" applyBorder="1" applyAlignment="1">
      <alignment horizontal="center" vertical="center"/>
    </xf>
    <xf numFmtId="38" fontId="13" fillId="0" borderId="29" xfId="10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177" fontId="19" fillId="0" borderId="42" xfId="100" applyNumberFormat="1" applyFont="1" applyBorder="1" applyAlignment="1">
      <alignment horizontal="center" vertical="center" shrinkToFit="1"/>
    </xf>
    <xf numFmtId="177" fontId="19" fillId="0" borderId="25" xfId="100" applyNumberFormat="1" applyFont="1" applyBorder="1" applyAlignment="1">
      <alignment horizontal="center" vertical="center" shrinkToFit="1"/>
    </xf>
    <xf numFmtId="177" fontId="19" fillId="0" borderId="26" xfId="100" applyNumberFormat="1" applyFont="1" applyBorder="1" applyAlignment="1">
      <alignment horizontal="center" vertical="center" shrinkToFit="1"/>
    </xf>
    <xf numFmtId="177" fontId="13" fillId="0" borderId="71" xfId="100" applyNumberFormat="1" applyFont="1" applyBorder="1" applyAlignment="1">
      <alignment horizontal="center" vertical="center" shrinkToFit="1"/>
    </xf>
    <xf numFmtId="177" fontId="13" fillId="0" borderId="72" xfId="100" applyNumberFormat="1" applyFont="1" applyBorder="1" applyAlignment="1">
      <alignment horizontal="center" vertical="center" shrinkToFit="1"/>
    </xf>
    <xf numFmtId="177" fontId="13" fillId="0" borderId="73" xfId="100" applyNumberFormat="1" applyFont="1" applyBorder="1" applyAlignment="1">
      <alignment horizontal="center" vertical="center" shrinkToFit="1"/>
    </xf>
    <xf numFmtId="177" fontId="13" fillId="0" borderId="42" xfId="100" applyNumberFormat="1" applyFont="1" applyBorder="1" applyAlignment="1">
      <alignment horizontal="center" vertical="center" shrinkToFit="1"/>
    </xf>
    <xf numFmtId="177" fontId="13" fillId="0" borderId="25" xfId="100" applyNumberFormat="1" applyFont="1" applyBorder="1" applyAlignment="1">
      <alignment horizontal="center" vertical="center" shrinkToFit="1"/>
    </xf>
    <xf numFmtId="177" fontId="13" fillId="0" borderId="26" xfId="100" applyNumberFormat="1" applyFont="1" applyBorder="1" applyAlignment="1">
      <alignment horizontal="center" vertical="center" shrinkToFit="1"/>
    </xf>
    <xf numFmtId="177" fontId="13" fillId="0" borderId="43" xfId="100" applyNumberFormat="1" applyFont="1" applyBorder="1" applyAlignment="1">
      <alignment horizontal="center" vertical="center" shrinkToFit="1"/>
    </xf>
    <xf numFmtId="177" fontId="13" fillId="0" borderId="22" xfId="100" applyNumberFormat="1" applyFont="1" applyBorder="1" applyAlignment="1">
      <alignment horizontal="center" vertical="center" shrinkToFit="1"/>
    </xf>
    <xf numFmtId="177" fontId="13" fillId="0" borderId="23" xfId="100" applyNumberFormat="1" applyFont="1" applyBorder="1" applyAlignment="1">
      <alignment horizontal="center" vertical="center" shrinkToFit="1"/>
    </xf>
    <xf numFmtId="179" fontId="13" fillId="0" borderId="22" xfId="100" applyNumberFormat="1" applyFont="1" applyBorder="1" applyAlignment="1">
      <alignment horizontal="center" vertical="center" shrinkToFit="1"/>
    </xf>
    <xf numFmtId="178" fontId="13" fillId="0" borderId="25" xfId="100" applyNumberFormat="1" applyFont="1" applyBorder="1" applyAlignment="1">
      <alignment horizontal="center" vertical="center" shrinkToFit="1"/>
    </xf>
    <xf numFmtId="179" fontId="13" fillId="0" borderId="25" xfId="100" applyNumberFormat="1" applyFont="1" applyBorder="1" applyAlignment="1">
      <alignment horizontal="center" vertical="center" shrinkToFit="1"/>
    </xf>
    <xf numFmtId="177" fontId="13" fillId="0" borderId="46" xfId="100" applyNumberFormat="1" applyFont="1" applyBorder="1" applyAlignment="1">
      <alignment horizontal="center" vertical="center" shrinkToFit="1"/>
    </xf>
    <xf numFmtId="177" fontId="13" fillId="0" borderId="33" xfId="100" applyNumberFormat="1" applyFont="1" applyBorder="1" applyAlignment="1">
      <alignment horizontal="center" vertical="center" shrinkToFit="1"/>
    </xf>
    <xf numFmtId="177" fontId="13" fillId="0" borderId="44" xfId="100" applyNumberFormat="1" applyFont="1" applyBorder="1" applyAlignment="1">
      <alignment horizontal="center" vertical="center" shrinkToFit="1"/>
    </xf>
    <xf numFmtId="177" fontId="13" fillId="0" borderId="74" xfId="100" applyNumberFormat="1" applyFont="1" applyBorder="1" applyAlignment="1">
      <alignment vertical="center" shrinkToFit="1"/>
    </xf>
    <xf numFmtId="177" fontId="13" fillId="0" borderId="25" xfId="100" applyNumberFormat="1" applyFont="1" applyBorder="1" applyAlignment="1">
      <alignment vertical="center" shrinkToFit="1"/>
    </xf>
    <xf numFmtId="177" fontId="13" fillId="0" borderId="26" xfId="100" applyNumberFormat="1" applyFont="1" applyBorder="1" applyAlignment="1">
      <alignment vertical="center" shrinkToFit="1"/>
    </xf>
    <xf numFmtId="177" fontId="13" fillId="0" borderId="22" xfId="100" applyNumberFormat="1" applyFont="1" applyBorder="1" applyAlignment="1">
      <alignment horizontal="left" vertical="center" shrinkToFit="1"/>
    </xf>
    <xf numFmtId="177" fontId="13" fillId="0" borderId="46" xfId="100" applyNumberFormat="1" applyFont="1" applyBorder="1" applyAlignment="1">
      <alignment vertical="center" shrinkToFit="1"/>
    </xf>
    <xf numFmtId="177" fontId="13" fillId="0" borderId="33" xfId="100" applyNumberFormat="1" applyFont="1" applyBorder="1" applyAlignment="1">
      <alignment vertical="center" shrinkToFit="1"/>
    </xf>
    <xf numFmtId="177" fontId="13" fillId="0" borderId="44" xfId="100" applyNumberFormat="1" applyFont="1" applyBorder="1" applyAlignment="1">
      <alignment vertical="center" shrinkToFit="1"/>
    </xf>
    <xf numFmtId="177" fontId="13" fillId="0" borderId="42" xfId="100" applyNumberFormat="1" applyFont="1" applyBorder="1" applyAlignment="1">
      <alignment vertical="center" shrinkToFit="1"/>
    </xf>
  </cellXfs>
  <cellStyles count="128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数量" xfId="116"/>
    <cellStyle name="数量 2" xfId="117"/>
    <cellStyle name="説明文" xfId="118"/>
    <cellStyle name="説明文 2" xfId="119"/>
    <cellStyle name="Currency [0]" xfId="120"/>
    <cellStyle name="Currency" xfId="121"/>
    <cellStyle name="入力" xfId="122"/>
    <cellStyle name="入力 2" xfId="123"/>
    <cellStyle name="標準 2" xfId="124"/>
    <cellStyle name="標準 2 2" xfId="125"/>
    <cellStyle name="標準 3" xfId="126"/>
    <cellStyle name="標準 3 2" xfId="127"/>
    <cellStyle name="標準 4" xfId="128"/>
    <cellStyle name="標準 4 2" xfId="129"/>
    <cellStyle name="標準 5" xfId="130"/>
    <cellStyle name="標準 6" xfId="131"/>
    <cellStyle name="標準_上野市" xfId="132"/>
    <cellStyle name="標準_電気機械設備設計書 2" xfId="133"/>
    <cellStyle name="標準_電気内訳書 （さるびの）" xfId="134"/>
    <cellStyle name="標準_万亀会館改築工事械設備設計書Ｈ20-5-14（掛率変更）" xfId="135"/>
    <cellStyle name="標準２" xfId="136"/>
    <cellStyle name="標準A" xfId="137"/>
    <cellStyle name="Followed Hyperlink" xfId="138"/>
    <cellStyle name="未定義" xfId="139"/>
    <cellStyle name="良い" xfId="140"/>
    <cellStyle name="良い 2" xfId="141"/>
  </cellStyles>
  <dxfs count="5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5"/>
  <sheetViews>
    <sheetView showGridLines="0" tabSelected="1" view="pageBreakPreview" zoomScale="115" zoomScaleSheetLayoutView="115" zoomScalePageLayoutView="0" workbookViewId="0" topLeftCell="A13">
      <selection activeCell="A24" sqref="A24:E44"/>
    </sheetView>
  </sheetViews>
  <sheetFormatPr defaultColWidth="9.00390625" defaultRowHeight="11.25" customHeight="1"/>
  <cols>
    <col min="1" max="1" width="16.875" style="9" customWidth="1"/>
    <col min="2" max="2" width="7.50390625" style="9" customWidth="1"/>
    <col min="3" max="3" width="25.00390625" style="10" customWidth="1"/>
    <col min="4" max="4" width="13.125" style="2" customWidth="1"/>
    <col min="5" max="5" width="18.75390625" style="2" customWidth="1"/>
    <col min="6" max="6" width="10.625" style="12" customWidth="1"/>
    <col min="7" max="7" width="5.00390625" style="12" customWidth="1"/>
    <col min="8" max="8" width="12.50390625" style="12" customWidth="1"/>
    <col min="9" max="9" width="10.625" style="13" customWidth="1"/>
    <col min="10" max="10" width="5.00390625" style="13" customWidth="1"/>
    <col min="11" max="11" width="12.50390625" style="13" customWidth="1"/>
    <col min="12" max="16384" width="9.00390625" style="1" customWidth="1"/>
  </cols>
  <sheetData>
    <row r="1" spans="1:11" ht="11.25" customHeight="1">
      <c r="A1" s="306" t="s">
        <v>152</v>
      </c>
      <c r="B1" s="257" t="s">
        <v>14</v>
      </c>
      <c r="C1" s="257"/>
      <c r="D1" s="257"/>
      <c r="E1" s="257"/>
      <c r="F1" s="257"/>
      <c r="G1" s="257"/>
      <c r="H1" s="257"/>
      <c r="I1" s="257"/>
      <c r="J1" s="258"/>
      <c r="K1" s="259"/>
    </row>
    <row r="2" spans="1:11" ht="11.25" customHeight="1">
      <c r="A2" s="307"/>
      <c r="B2" s="260"/>
      <c r="C2" s="260"/>
      <c r="D2" s="260"/>
      <c r="E2" s="260"/>
      <c r="F2" s="260"/>
      <c r="G2" s="260"/>
      <c r="H2" s="260"/>
      <c r="I2" s="260"/>
      <c r="J2" s="261"/>
      <c r="K2" s="262"/>
    </row>
    <row r="3" spans="1:11" ht="11.25" customHeight="1">
      <c r="A3" s="308"/>
      <c r="B3" s="263"/>
      <c r="C3" s="263"/>
      <c r="D3" s="263"/>
      <c r="E3" s="263"/>
      <c r="F3" s="263"/>
      <c r="G3" s="263"/>
      <c r="H3" s="263"/>
      <c r="I3" s="263"/>
      <c r="J3" s="264"/>
      <c r="K3" s="265"/>
    </row>
    <row r="4" spans="1:11" ht="11.25" customHeight="1">
      <c r="A4" s="308"/>
      <c r="B4" s="263"/>
      <c r="C4" s="263"/>
      <c r="D4" s="263"/>
      <c r="E4" s="263"/>
      <c r="F4" s="263"/>
      <c r="G4" s="263"/>
      <c r="H4" s="263"/>
      <c r="I4" s="263"/>
      <c r="J4" s="264"/>
      <c r="K4" s="265"/>
    </row>
    <row r="5" spans="1:11" ht="11.25" customHeight="1">
      <c r="A5" s="318" t="s">
        <v>5</v>
      </c>
      <c r="B5" s="309" t="s">
        <v>133</v>
      </c>
      <c r="C5" s="310"/>
      <c r="D5" s="310"/>
      <c r="E5" s="310"/>
      <c r="F5" s="310"/>
      <c r="G5" s="310"/>
      <c r="H5" s="310"/>
      <c r="I5" s="310"/>
      <c r="J5" s="310"/>
      <c r="K5" s="311"/>
    </row>
    <row r="6" spans="1:11" ht="11.25" customHeight="1">
      <c r="A6" s="318"/>
      <c r="B6" s="312"/>
      <c r="C6" s="313"/>
      <c r="D6" s="313"/>
      <c r="E6" s="313"/>
      <c r="F6" s="313"/>
      <c r="G6" s="313"/>
      <c r="H6" s="313"/>
      <c r="I6" s="313"/>
      <c r="J6" s="313"/>
      <c r="K6" s="314"/>
    </row>
    <row r="7" spans="1:11" ht="11.25" customHeight="1">
      <c r="A7" s="318"/>
      <c r="B7" s="312"/>
      <c r="C7" s="313"/>
      <c r="D7" s="313"/>
      <c r="E7" s="313"/>
      <c r="F7" s="313"/>
      <c r="G7" s="313"/>
      <c r="H7" s="313"/>
      <c r="I7" s="313"/>
      <c r="J7" s="313"/>
      <c r="K7" s="314"/>
    </row>
    <row r="8" spans="1:11" ht="11.25" customHeight="1">
      <c r="A8" s="318"/>
      <c r="B8" s="315"/>
      <c r="C8" s="316"/>
      <c r="D8" s="316"/>
      <c r="E8" s="316"/>
      <c r="F8" s="316"/>
      <c r="G8" s="316"/>
      <c r="H8" s="316"/>
      <c r="I8" s="316"/>
      <c r="J8" s="316"/>
      <c r="K8" s="317"/>
    </row>
    <row r="9" spans="1:11" ht="11.25" customHeight="1">
      <c r="A9" s="318" t="s">
        <v>7</v>
      </c>
      <c r="B9" s="335">
        <v>0</v>
      </c>
      <c r="C9" s="273" t="s">
        <v>28</v>
      </c>
      <c r="D9" s="273" t="s">
        <v>53</v>
      </c>
      <c r="E9" s="273"/>
      <c r="F9" s="273" t="s">
        <v>23</v>
      </c>
      <c r="G9" s="44"/>
      <c r="H9" s="3"/>
      <c r="I9" s="3"/>
      <c r="J9" s="3"/>
      <c r="K9" s="4"/>
    </row>
    <row r="10" spans="1:11" ht="11.25" customHeight="1">
      <c r="A10" s="318"/>
      <c r="B10" s="336"/>
      <c r="C10" s="274"/>
      <c r="D10" s="274"/>
      <c r="E10" s="274"/>
      <c r="F10" s="274"/>
      <c r="G10" s="45"/>
      <c r="H10" s="5"/>
      <c r="I10" s="5"/>
      <c r="J10" s="5"/>
      <c r="K10" s="6"/>
    </row>
    <row r="11" spans="1:11" ht="11.25" customHeight="1">
      <c r="A11" s="318"/>
      <c r="B11" s="336"/>
      <c r="C11" s="274"/>
      <c r="D11" s="274"/>
      <c r="E11" s="274"/>
      <c r="F11" s="274"/>
      <c r="G11" s="45"/>
      <c r="H11" s="5"/>
      <c r="I11" s="5"/>
      <c r="J11" s="5"/>
      <c r="K11" s="6"/>
    </row>
    <row r="12" spans="1:11" ht="11.25" customHeight="1">
      <c r="A12" s="318"/>
      <c r="B12" s="337"/>
      <c r="C12" s="275"/>
      <c r="D12" s="275"/>
      <c r="E12" s="275"/>
      <c r="F12" s="275"/>
      <c r="G12" s="46"/>
      <c r="H12" s="7"/>
      <c r="I12" s="7"/>
      <c r="J12" s="7"/>
      <c r="K12" s="8"/>
    </row>
    <row r="13" spans="1:11" ht="11.25" customHeight="1">
      <c r="A13" s="318" t="s">
        <v>6</v>
      </c>
      <c r="B13" s="325"/>
      <c r="C13" s="353"/>
      <c r="D13" s="255"/>
      <c r="E13" s="251"/>
      <c r="F13" s="251"/>
      <c r="G13" s="251"/>
      <c r="H13" s="251"/>
      <c r="I13" s="251"/>
      <c r="J13" s="251"/>
      <c r="K13" s="252"/>
    </row>
    <row r="14" spans="1:11" ht="11.25" customHeight="1">
      <c r="A14" s="318"/>
      <c r="B14" s="326"/>
      <c r="C14" s="354"/>
      <c r="D14" s="256"/>
      <c r="E14" s="253"/>
      <c r="F14" s="253"/>
      <c r="G14" s="253"/>
      <c r="H14" s="253"/>
      <c r="I14" s="253"/>
      <c r="J14" s="253"/>
      <c r="K14" s="254"/>
    </row>
    <row r="15" spans="1:11" ht="11.25" customHeight="1">
      <c r="A15" s="318"/>
      <c r="B15" s="355" t="s">
        <v>27</v>
      </c>
      <c r="C15" s="364"/>
      <c r="D15" s="256"/>
      <c r="E15" s="253"/>
      <c r="F15" s="253"/>
      <c r="G15" s="253"/>
      <c r="H15" s="253"/>
      <c r="I15" s="253"/>
      <c r="J15" s="253"/>
      <c r="K15" s="254"/>
    </row>
    <row r="16" spans="1:11" ht="11.25" customHeight="1">
      <c r="A16" s="318"/>
      <c r="B16" s="355"/>
      <c r="C16" s="364"/>
      <c r="D16" s="256"/>
      <c r="E16" s="327"/>
      <c r="F16" s="327"/>
      <c r="G16" s="327"/>
      <c r="H16" s="327"/>
      <c r="I16" s="327"/>
      <c r="J16" s="327"/>
      <c r="K16" s="328"/>
    </row>
    <row r="17" spans="1:11" ht="11.25" customHeight="1">
      <c r="A17" s="319" t="s">
        <v>8</v>
      </c>
      <c r="B17" s="329" t="s">
        <v>26</v>
      </c>
      <c r="C17" s="330"/>
      <c r="D17" s="277" t="s">
        <v>143</v>
      </c>
      <c r="E17" s="278"/>
      <c r="F17" s="269" t="s">
        <v>10</v>
      </c>
      <c r="G17" s="297" t="s">
        <v>141</v>
      </c>
      <c r="H17" s="298"/>
      <c r="I17" s="298"/>
      <c r="J17" s="298"/>
      <c r="K17" s="299"/>
    </row>
    <row r="18" spans="1:11" ht="11.25" customHeight="1">
      <c r="A18" s="320"/>
      <c r="B18" s="331"/>
      <c r="C18" s="332"/>
      <c r="D18" s="279"/>
      <c r="E18" s="280"/>
      <c r="F18" s="269"/>
      <c r="G18" s="300"/>
      <c r="H18" s="301"/>
      <c r="I18" s="301"/>
      <c r="J18" s="301"/>
      <c r="K18" s="302"/>
    </row>
    <row r="19" spans="1:11" ht="11.25" customHeight="1">
      <c r="A19" s="320"/>
      <c r="B19" s="331"/>
      <c r="C19" s="332"/>
      <c r="D19" s="279"/>
      <c r="E19" s="280"/>
      <c r="F19" s="269"/>
      <c r="G19" s="303"/>
      <c r="H19" s="304"/>
      <c r="I19" s="304"/>
      <c r="J19" s="304"/>
      <c r="K19" s="305"/>
    </row>
    <row r="20" spans="1:11" ht="11.25" customHeight="1">
      <c r="A20" s="321"/>
      <c r="B20" s="333"/>
      <c r="C20" s="334"/>
      <c r="D20" s="281"/>
      <c r="E20" s="282"/>
      <c r="F20" s="272" t="s">
        <v>10</v>
      </c>
      <c r="G20" s="270"/>
      <c r="H20" s="322"/>
      <c r="I20" s="296" t="s">
        <v>12</v>
      </c>
      <c r="J20" s="359"/>
      <c r="K20" s="360"/>
    </row>
    <row r="21" spans="1:11" ht="11.25" customHeight="1">
      <c r="A21" s="283" t="s">
        <v>9</v>
      </c>
      <c r="B21" s="284"/>
      <c r="C21" s="284"/>
      <c r="D21" s="284"/>
      <c r="E21" s="285"/>
      <c r="F21" s="272"/>
      <c r="G21" s="292"/>
      <c r="H21" s="323"/>
      <c r="I21" s="296"/>
      <c r="J21" s="361"/>
      <c r="K21" s="295"/>
    </row>
    <row r="22" spans="1:11" ht="11.25" customHeight="1">
      <c r="A22" s="286"/>
      <c r="B22" s="287"/>
      <c r="C22" s="287"/>
      <c r="D22" s="287"/>
      <c r="E22" s="288"/>
      <c r="F22" s="272"/>
      <c r="G22" s="292"/>
      <c r="H22" s="323"/>
      <c r="I22" s="296"/>
      <c r="J22" s="361"/>
      <c r="K22" s="295"/>
    </row>
    <row r="23" spans="1:11" ht="11.25" customHeight="1">
      <c r="A23" s="289"/>
      <c r="B23" s="290"/>
      <c r="C23" s="290"/>
      <c r="D23" s="290"/>
      <c r="E23" s="291"/>
      <c r="F23" s="272"/>
      <c r="G23" s="276"/>
      <c r="H23" s="324"/>
      <c r="I23" s="296"/>
      <c r="J23" s="362"/>
      <c r="K23" s="363"/>
    </row>
    <row r="24" spans="1:11" ht="11.25" customHeight="1">
      <c r="A24" s="344" t="s">
        <v>153</v>
      </c>
      <c r="B24" s="345"/>
      <c r="C24" s="345"/>
      <c r="D24" s="345"/>
      <c r="E24" s="346"/>
      <c r="F24" s="272" t="s">
        <v>11</v>
      </c>
      <c r="G24" s="338" t="s">
        <v>22</v>
      </c>
      <c r="H24" s="339"/>
      <c r="I24" s="296" t="s">
        <v>13</v>
      </c>
      <c r="J24" s="365" t="s">
        <v>151</v>
      </c>
      <c r="K24" s="366"/>
    </row>
    <row r="25" spans="1:11" ht="11.25" customHeight="1">
      <c r="A25" s="347"/>
      <c r="B25" s="348"/>
      <c r="C25" s="348"/>
      <c r="D25" s="348"/>
      <c r="E25" s="349"/>
      <c r="F25" s="272"/>
      <c r="G25" s="340"/>
      <c r="H25" s="341"/>
      <c r="I25" s="296"/>
      <c r="J25" s="367"/>
      <c r="K25" s="368"/>
    </row>
    <row r="26" spans="1:11" ht="11.25" customHeight="1">
      <c r="A26" s="347"/>
      <c r="B26" s="348"/>
      <c r="C26" s="348"/>
      <c r="D26" s="348"/>
      <c r="E26" s="349"/>
      <c r="F26" s="272"/>
      <c r="G26" s="342"/>
      <c r="H26" s="343"/>
      <c r="I26" s="296"/>
      <c r="J26" s="369"/>
      <c r="K26" s="370"/>
    </row>
    <row r="27" spans="1:11" ht="11.25" customHeight="1">
      <c r="A27" s="347"/>
      <c r="B27" s="348"/>
      <c r="C27" s="348"/>
      <c r="D27" s="348"/>
      <c r="E27" s="349"/>
      <c r="F27" s="269"/>
      <c r="G27" s="227"/>
      <c r="H27" s="227"/>
      <c r="I27" s="267"/>
      <c r="J27" s="228"/>
      <c r="K27" s="47"/>
    </row>
    <row r="28" spans="1:11" ht="11.25" customHeight="1">
      <c r="A28" s="347"/>
      <c r="B28" s="348"/>
      <c r="C28" s="348"/>
      <c r="D28" s="348"/>
      <c r="E28" s="349"/>
      <c r="F28" s="269"/>
      <c r="G28" s="134"/>
      <c r="H28" s="134"/>
      <c r="I28" s="267"/>
      <c r="J28" s="229"/>
      <c r="K28" s="136"/>
    </row>
    <row r="29" spans="1:11" ht="11.25" customHeight="1">
      <c r="A29" s="347"/>
      <c r="B29" s="348"/>
      <c r="C29" s="348"/>
      <c r="D29" s="348"/>
      <c r="E29" s="349"/>
      <c r="F29" s="269"/>
      <c r="G29" s="134"/>
      <c r="H29" s="134"/>
      <c r="I29" s="267"/>
      <c r="J29" s="229"/>
      <c r="K29" s="136"/>
    </row>
    <row r="30" spans="1:11" ht="11.25" customHeight="1">
      <c r="A30" s="347"/>
      <c r="B30" s="348"/>
      <c r="C30" s="348"/>
      <c r="D30" s="348"/>
      <c r="E30" s="349"/>
      <c r="F30" s="270"/>
      <c r="G30" s="134"/>
      <c r="H30" s="134"/>
      <c r="I30" s="268"/>
      <c r="J30" s="229"/>
      <c r="K30" s="136"/>
    </row>
    <row r="31" spans="1:11" ht="11.25" customHeight="1">
      <c r="A31" s="347"/>
      <c r="B31" s="348"/>
      <c r="C31" s="348"/>
      <c r="D31" s="348"/>
      <c r="E31" s="349"/>
      <c r="F31" s="276"/>
      <c r="G31" s="271"/>
      <c r="H31" s="271"/>
      <c r="I31" s="266"/>
      <c r="J31" s="294"/>
      <c r="K31" s="295"/>
    </row>
    <row r="32" spans="1:11" ht="11.25" customHeight="1">
      <c r="A32" s="347"/>
      <c r="B32" s="348"/>
      <c r="C32" s="348"/>
      <c r="D32" s="348"/>
      <c r="E32" s="349"/>
      <c r="F32" s="269"/>
      <c r="G32" s="271"/>
      <c r="H32" s="271"/>
      <c r="I32" s="267"/>
      <c r="J32" s="294"/>
      <c r="K32" s="295"/>
    </row>
    <row r="33" spans="1:11" ht="11.25" customHeight="1">
      <c r="A33" s="347"/>
      <c r="B33" s="348"/>
      <c r="C33" s="348"/>
      <c r="D33" s="348"/>
      <c r="E33" s="349"/>
      <c r="F33" s="269"/>
      <c r="G33" s="271"/>
      <c r="H33" s="271"/>
      <c r="I33" s="267"/>
      <c r="J33" s="294"/>
      <c r="K33" s="295"/>
    </row>
    <row r="34" spans="1:11" ht="11.25" customHeight="1">
      <c r="A34" s="347"/>
      <c r="B34" s="348"/>
      <c r="C34" s="348"/>
      <c r="D34" s="348"/>
      <c r="E34" s="349"/>
      <c r="F34" s="270"/>
      <c r="G34" s="271"/>
      <c r="H34" s="271"/>
      <c r="I34" s="268"/>
      <c r="J34" s="294"/>
      <c r="K34" s="295"/>
    </row>
    <row r="35" spans="1:11" ht="11.25" customHeight="1">
      <c r="A35" s="347"/>
      <c r="B35" s="348"/>
      <c r="C35" s="348"/>
      <c r="D35" s="348"/>
      <c r="E35" s="349"/>
      <c r="F35" s="133"/>
      <c r="G35" s="134"/>
      <c r="H35" s="134"/>
      <c r="I35" s="134"/>
      <c r="J35" s="134"/>
      <c r="K35" s="135"/>
    </row>
    <row r="36" spans="1:11" ht="11.25" customHeight="1">
      <c r="A36" s="347"/>
      <c r="B36" s="348"/>
      <c r="C36" s="348"/>
      <c r="D36" s="348"/>
      <c r="E36" s="349"/>
      <c r="F36" s="133"/>
      <c r="G36" s="134"/>
      <c r="H36" s="134"/>
      <c r="I36" s="134"/>
      <c r="J36" s="134"/>
      <c r="K36" s="135"/>
    </row>
    <row r="37" spans="1:11" ht="11.25" customHeight="1">
      <c r="A37" s="347"/>
      <c r="B37" s="348"/>
      <c r="C37" s="348"/>
      <c r="D37" s="348"/>
      <c r="E37" s="349"/>
      <c r="F37" s="133"/>
      <c r="G37" s="134"/>
      <c r="H37" s="134"/>
      <c r="I37" s="134"/>
      <c r="J37" s="134"/>
      <c r="K37" s="135"/>
    </row>
    <row r="38" spans="1:11" ht="11.25" customHeight="1">
      <c r="A38" s="347"/>
      <c r="B38" s="348"/>
      <c r="C38" s="348"/>
      <c r="D38" s="348"/>
      <c r="E38" s="349"/>
      <c r="F38" s="133"/>
      <c r="G38" s="134"/>
      <c r="H38" s="134"/>
      <c r="I38" s="134"/>
      <c r="J38" s="134"/>
      <c r="K38" s="135"/>
    </row>
    <row r="39" spans="1:11" ht="11.25" customHeight="1">
      <c r="A39" s="347"/>
      <c r="B39" s="348"/>
      <c r="C39" s="348"/>
      <c r="D39" s="348"/>
      <c r="E39" s="349"/>
      <c r="F39" s="133"/>
      <c r="G39" s="134"/>
      <c r="H39" s="134"/>
      <c r="I39" s="134"/>
      <c r="J39" s="134"/>
      <c r="K39" s="135"/>
    </row>
    <row r="40" spans="1:11" ht="11.25" customHeight="1">
      <c r="A40" s="347"/>
      <c r="B40" s="348"/>
      <c r="C40" s="348"/>
      <c r="D40" s="348"/>
      <c r="E40" s="349"/>
      <c r="F40" s="292"/>
      <c r="G40" s="271"/>
      <c r="H40" s="271"/>
      <c r="I40" s="271"/>
      <c r="J40" s="271"/>
      <c r="K40" s="293"/>
    </row>
    <row r="41" spans="1:11" ht="11.25" customHeight="1">
      <c r="A41" s="347"/>
      <c r="B41" s="348"/>
      <c r="C41" s="348"/>
      <c r="D41" s="348"/>
      <c r="E41" s="349"/>
      <c r="F41" s="292"/>
      <c r="G41" s="271"/>
      <c r="H41" s="271"/>
      <c r="I41" s="271"/>
      <c r="J41" s="271"/>
      <c r="K41" s="293"/>
    </row>
    <row r="42" spans="1:11" ht="11.25" customHeight="1">
      <c r="A42" s="347"/>
      <c r="B42" s="348"/>
      <c r="C42" s="348"/>
      <c r="D42" s="348"/>
      <c r="E42" s="349"/>
      <c r="F42" s="292"/>
      <c r="G42" s="271"/>
      <c r="H42" s="271"/>
      <c r="I42" s="271"/>
      <c r="J42" s="271"/>
      <c r="K42" s="293"/>
    </row>
    <row r="43" spans="1:11" ht="11.25" customHeight="1">
      <c r="A43" s="347"/>
      <c r="B43" s="348"/>
      <c r="C43" s="348"/>
      <c r="D43" s="348"/>
      <c r="E43" s="349"/>
      <c r="F43" s="292"/>
      <c r="G43" s="271"/>
      <c r="H43" s="271"/>
      <c r="I43" s="271"/>
      <c r="J43" s="271"/>
      <c r="K43" s="293"/>
    </row>
    <row r="44" spans="1:11" ht="11.25" customHeight="1">
      <c r="A44" s="350"/>
      <c r="B44" s="351"/>
      <c r="C44" s="351"/>
      <c r="D44" s="351"/>
      <c r="E44" s="352"/>
      <c r="F44" s="356"/>
      <c r="G44" s="357"/>
      <c r="H44" s="357"/>
      <c r="I44" s="357"/>
      <c r="J44" s="357"/>
      <c r="K44" s="358"/>
    </row>
    <row r="45" spans="6:7" ht="11.25" customHeight="1">
      <c r="F45" s="11"/>
      <c r="G45" s="11"/>
    </row>
  </sheetData>
  <sheetProtection/>
  <mergeCells count="41">
    <mergeCell ref="J24:K26"/>
    <mergeCell ref="B17:C20"/>
    <mergeCell ref="A5:A8"/>
    <mergeCell ref="B9:B12"/>
    <mergeCell ref="G24:H26"/>
    <mergeCell ref="A24:E44"/>
    <mergeCell ref="C13:C14"/>
    <mergeCell ref="B15:B16"/>
    <mergeCell ref="F43:K44"/>
    <mergeCell ref="J20:K23"/>
    <mergeCell ref="C15:C16"/>
    <mergeCell ref="F24:F26"/>
    <mergeCell ref="A1:A4"/>
    <mergeCell ref="B5:K8"/>
    <mergeCell ref="A13:A16"/>
    <mergeCell ref="A17:A20"/>
    <mergeCell ref="G20:H23"/>
    <mergeCell ref="A9:A12"/>
    <mergeCell ref="B13:B14"/>
    <mergeCell ref="E15:K16"/>
    <mergeCell ref="C9:C12"/>
    <mergeCell ref="D17:E20"/>
    <mergeCell ref="F17:F19"/>
    <mergeCell ref="D15:D16"/>
    <mergeCell ref="A21:E23"/>
    <mergeCell ref="F40:K42"/>
    <mergeCell ref="J31:K34"/>
    <mergeCell ref="I24:I26"/>
    <mergeCell ref="I27:I30"/>
    <mergeCell ref="I20:I23"/>
    <mergeCell ref="G17:K19"/>
    <mergeCell ref="E13:K14"/>
    <mergeCell ref="D13:D14"/>
    <mergeCell ref="B1:K4"/>
    <mergeCell ref="I31:I34"/>
    <mergeCell ref="F27:F30"/>
    <mergeCell ref="G31:H34"/>
    <mergeCell ref="F20:F23"/>
    <mergeCell ref="D9:E12"/>
    <mergeCell ref="F31:F34"/>
    <mergeCell ref="F9:F12"/>
  </mergeCells>
  <conditionalFormatting sqref="B9 A17:B17 F24 I20:J20 A45:K65536 A21 A1:B2 A9:A11 B15 A5:B6 A13:A14 B13 F20:G20 I24 F43 F17:G17 L1:IV65536">
    <cfRule type="cellIs" priority="4" dxfId="4" operator="equal" stopIfTrue="1">
      <formula>0</formula>
    </cfRule>
  </conditionalFormatting>
  <conditionalFormatting sqref="F36 F38 F40:F41">
    <cfRule type="cellIs" priority="3" dxfId="4" operator="equal" stopIfTrue="1">
      <formula>0</formula>
    </cfRule>
  </conditionalFormatting>
  <conditionalFormatting sqref="I27:J27 F27:G27">
    <cfRule type="cellIs" priority="2" dxfId="4" operator="equal" stopIfTrue="1">
      <formula>0</formula>
    </cfRule>
  </conditionalFormatting>
  <conditionalFormatting sqref="I31:J31 F31:G31">
    <cfRule type="cellIs" priority="1" dxfId="4" operator="equal" stopIfTrue="1">
      <formula>0</formula>
    </cfRule>
  </conditionalFormatting>
  <dataValidations count="3">
    <dataValidation allowBlank="1" showInputMessage="1" showErrorMessage="1" imeMode="on" sqref="F40:F41 F43 D45:E65536 F20:G20 A17:B17 F24 A5:B6 A45:B65536 A21 B9 A24 A1:B2 A9:A11 B15 A13:A14 B13 F17:G17 F38 F27:G27 F36 F31:G31 L1:IV65536"/>
    <dataValidation allowBlank="1" showInputMessage="1" showErrorMessage="1" imeMode="off" sqref="C45:C65536 F45:K65536 I20:J20 I24 I27:J27 I31:J31"/>
    <dataValidation type="list" allowBlank="1" showInputMessage="1" showErrorMessage="1" sqref="G24">
      <formula1>表紙!#REF!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R329"/>
  <sheetViews>
    <sheetView showGridLines="0" view="pageBreakPreview" zoomScale="115" zoomScaleSheetLayoutView="115" zoomScalePageLayoutView="0" workbookViewId="0" topLeftCell="A1">
      <selection activeCell="C5" sqref="C5"/>
    </sheetView>
  </sheetViews>
  <sheetFormatPr defaultColWidth="9.00390625" defaultRowHeight="15.75" customHeight="1"/>
  <cols>
    <col min="1" max="1" width="5.625" style="25" customWidth="1"/>
    <col min="2" max="2" width="22.50390625" style="25" customWidth="1"/>
    <col min="3" max="3" width="33.75390625" style="26" customWidth="1"/>
    <col min="4" max="4" width="15.625" style="99" customWidth="1"/>
    <col min="5" max="5" width="5.625" style="25" customWidth="1"/>
    <col min="6" max="6" width="15.625" style="100" customWidth="1"/>
    <col min="7" max="7" width="17.50390625" style="146" customWidth="1"/>
    <col min="8" max="17" width="2.125" style="27" customWidth="1"/>
    <col min="18" max="18" width="2.375" style="15" customWidth="1"/>
    <col min="19" max="16384" width="9.00390625" style="15" customWidth="1"/>
  </cols>
  <sheetData>
    <row r="1" spans="2:18" ht="15.75" customHeight="1">
      <c r="B1" s="371" t="str">
        <f>IF('表紙'!$B$5=0,"",IF('表紙'!$B$5&gt;0,'表紙'!$B$5))</f>
        <v>伊賀の国大山田温泉本館棟空調設備改修工事</v>
      </c>
      <c r="C1" s="371"/>
      <c r="R1" s="27"/>
    </row>
    <row r="2" spans="1:18" ht="12.75" customHeight="1">
      <c r="A2" s="372" t="s">
        <v>4</v>
      </c>
      <c r="B2" s="374" t="s">
        <v>0</v>
      </c>
      <c r="C2" s="374" t="s">
        <v>3</v>
      </c>
      <c r="D2" s="376" t="s">
        <v>1</v>
      </c>
      <c r="E2" s="374" t="s">
        <v>17</v>
      </c>
      <c r="F2" s="380" t="s">
        <v>41</v>
      </c>
      <c r="G2" s="382" t="s">
        <v>16</v>
      </c>
      <c r="H2" s="384" t="s">
        <v>2</v>
      </c>
      <c r="I2" s="385"/>
      <c r="J2" s="385"/>
      <c r="K2" s="385"/>
      <c r="L2" s="385"/>
      <c r="M2" s="385"/>
      <c r="N2" s="385"/>
      <c r="O2" s="385"/>
      <c r="P2" s="385"/>
      <c r="Q2" s="386"/>
      <c r="R2" s="64"/>
    </row>
    <row r="3" spans="1:18" ht="12.75" customHeight="1">
      <c r="A3" s="373"/>
      <c r="B3" s="375"/>
      <c r="C3" s="375"/>
      <c r="D3" s="377"/>
      <c r="E3" s="375"/>
      <c r="F3" s="381"/>
      <c r="G3" s="383"/>
      <c r="H3" s="387"/>
      <c r="I3" s="388"/>
      <c r="J3" s="388"/>
      <c r="K3" s="388"/>
      <c r="L3" s="388"/>
      <c r="M3" s="388"/>
      <c r="N3" s="388"/>
      <c r="O3" s="388"/>
      <c r="P3" s="388"/>
      <c r="Q3" s="389"/>
      <c r="R3" s="64"/>
    </row>
    <row r="4" spans="1:18" ht="12.75" customHeight="1">
      <c r="A4" s="31"/>
      <c r="B4" s="32"/>
      <c r="C4" s="33"/>
      <c r="D4" s="115"/>
      <c r="E4" s="32"/>
      <c r="F4" s="101"/>
      <c r="G4" s="147"/>
      <c r="H4" s="72"/>
      <c r="I4" s="73"/>
      <c r="J4" s="73"/>
      <c r="K4" s="73"/>
      <c r="L4" s="73"/>
      <c r="M4" s="73"/>
      <c r="N4" s="73"/>
      <c r="O4" s="73"/>
      <c r="P4" s="73"/>
      <c r="Q4" s="74"/>
      <c r="R4" s="58"/>
    </row>
    <row r="5" spans="1:18" ht="12.75" customHeight="1">
      <c r="A5" s="18" t="s">
        <v>42</v>
      </c>
      <c r="B5" s="20" t="s">
        <v>19</v>
      </c>
      <c r="C5" s="48" t="s">
        <v>37</v>
      </c>
      <c r="D5" s="120">
        <v>1</v>
      </c>
      <c r="E5" s="49" t="s">
        <v>18</v>
      </c>
      <c r="F5" s="102"/>
      <c r="G5" s="132"/>
      <c r="H5" s="390"/>
      <c r="I5" s="391"/>
      <c r="J5" s="391"/>
      <c r="K5" s="391"/>
      <c r="L5" s="391"/>
      <c r="M5" s="60"/>
      <c r="N5" s="391"/>
      <c r="O5" s="391"/>
      <c r="P5" s="391"/>
      <c r="Q5" s="392"/>
      <c r="R5" s="27"/>
    </row>
    <row r="6" spans="1:18" ht="12.75" customHeight="1">
      <c r="A6" s="31"/>
      <c r="B6" s="32"/>
      <c r="C6" s="33"/>
      <c r="D6" s="137"/>
      <c r="E6" s="32"/>
      <c r="F6" s="101"/>
      <c r="G6" s="148"/>
      <c r="H6" s="81"/>
      <c r="I6" s="82"/>
      <c r="J6" s="82"/>
      <c r="K6" s="29"/>
      <c r="L6" s="82"/>
      <c r="M6" s="82"/>
      <c r="N6" s="82"/>
      <c r="O6" s="29"/>
      <c r="P6" s="29"/>
      <c r="Q6" s="66"/>
      <c r="R6" s="58"/>
    </row>
    <row r="7" spans="1:18" ht="12.75" customHeight="1">
      <c r="A7" s="42"/>
      <c r="B7" s="19"/>
      <c r="C7" s="20"/>
      <c r="D7" s="120"/>
      <c r="E7" s="49"/>
      <c r="F7" s="102"/>
      <c r="G7" s="132"/>
      <c r="H7" s="80"/>
      <c r="I7" s="65"/>
      <c r="J7" s="65"/>
      <c r="K7" s="65"/>
      <c r="L7" s="65"/>
      <c r="M7" s="65"/>
      <c r="N7" s="65"/>
      <c r="O7" s="65"/>
      <c r="P7" s="65"/>
      <c r="Q7" s="84"/>
      <c r="R7" s="27"/>
    </row>
    <row r="8" spans="1:18" ht="12.75" customHeight="1">
      <c r="A8" s="31"/>
      <c r="B8" s="32"/>
      <c r="C8" s="33"/>
      <c r="D8" s="137"/>
      <c r="E8" s="32"/>
      <c r="F8" s="101"/>
      <c r="G8" s="148"/>
      <c r="H8" s="77"/>
      <c r="I8" s="73"/>
      <c r="J8" s="73"/>
      <c r="K8" s="73"/>
      <c r="L8" s="73"/>
      <c r="M8" s="73"/>
      <c r="N8" s="75"/>
      <c r="O8" s="75"/>
      <c r="P8" s="75"/>
      <c r="Q8" s="76"/>
      <c r="R8" s="240"/>
    </row>
    <row r="9" spans="1:18" ht="12.75" customHeight="1">
      <c r="A9" s="42" t="s">
        <v>38</v>
      </c>
      <c r="B9" s="20" t="s">
        <v>29</v>
      </c>
      <c r="C9" s="20" t="s">
        <v>33</v>
      </c>
      <c r="D9" s="120">
        <v>1</v>
      </c>
      <c r="E9" s="49" t="s">
        <v>18</v>
      </c>
      <c r="F9" s="102"/>
      <c r="G9" s="132"/>
      <c r="H9" s="93"/>
      <c r="I9" s="94"/>
      <c r="J9" s="94"/>
      <c r="K9" s="94"/>
      <c r="L9" s="94"/>
      <c r="M9" s="63"/>
      <c r="N9" s="63"/>
      <c r="O9" s="63"/>
      <c r="P9" s="63"/>
      <c r="Q9" s="61"/>
      <c r="R9" s="241"/>
    </row>
    <row r="10" spans="1:18" ht="12.75" customHeight="1">
      <c r="A10" s="22"/>
      <c r="B10" s="37"/>
      <c r="C10" s="37"/>
      <c r="D10" s="138"/>
      <c r="E10" s="32"/>
      <c r="F10" s="105"/>
      <c r="G10" s="149"/>
      <c r="H10" s="81"/>
      <c r="I10" s="82"/>
      <c r="J10" s="83"/>
      <c r="K10" s="29"/>
      <c r="L10" s="82"/>
      <c r="M10" s="82"/>
      <c r="N10" s="82"/>
      <c r="O10" s="29"/>
      <c r="P10" s="29"/>
      <c r="Q10" s="66"/>
      <c r="R10" s="58"/>
    </row>
    <row r="11" spans="1:18" ht="12.75" customHeight="1">
      <c r="A11" s="22"/>
      <c r="B11" s="37"/>
      <c r="C11" s="37" t="s">
        <v>140</v>
      </c>
      <c r="D11" s="120">
        <v>1</v>
      </c>
      <c r="E11" s="49" t="s">
        <v>18</v>
      </c>
      <c r="F11" s="102"/>
      <c r="G11" s="132"/>
      <c r="H11" s="80"/>
      <c r="I11" s="65"/>
      <c r="J11" s="65"/>
      <c r="L11" s="65"/>
      <c r="M11" s="65"/>
      <c r="N11" s="65"/>
      <c r="Q11" s="56"/>
      <c r="R11" s="242"/>
    </row>
    <row r="12" spans="1:18" ht="12.75" customHeight="1">
      <c r="A12" s="41"/>
      <c r="B12" s="39"/>
      <c r="C12" s="39"/>
      <c r="D12" s="139"/>
      <c r="E12" s="79"/>
      <c r="F12" s="106"/>
      <c r="G12" s="150"/>
      <c r="H12" s="54"/>
      <c r="I12" s="52"/>
      <c r="J12" s="52"/>
      <c r="K12" s="52"/>
      <c r="L12" s="52"/>
      <c r="M12" s="52"/>
      <c r="N12" s="52"/>
      <c r="O12" s="52"/>
      <c r="P12" s="52"/>
      <c r="Q12" s="53"/>
      <c r="R12" s="241"/>
    </row>
    <row r="13" spans="1:18" ht="12.75" customHeight="1">
      <c r="A13" s="42"/>
      <c r="B13" s="20"/>
      <c r="C13" s="20"/>
      <c r="D13" s="120"/>
      <c r="E13" s="49"/>
      <c r="F13" s="102"/>
      <c r="G13" s="132"/>
      <c r="H13" s="51"/>
      <c r="I13" s="21"/>
      <c r="J13" s="21"/>
      <c r="K13" s="21"/>
      <c r="L13" s="21"/>
      <c r="M13" s="21"/>
      <c r="N13" s="21"/>
      <c r="O13" s="21"/>
      <c r="P13" s="21"/>
      <c r="Q13" s="50"/>
      <c r="R13" s="241"/>
    </row>
    <row r="14" spans="1:18" ht="12.75" customHeight="1">
      <c r="A14" s="31"/>
      <c r="B14" s="32"/>
      <c r="C14" s="33"/>
      <c r="D14" s="137"/>
      <c r="E14" s="32"/>
      <c r="F14" s="101"/>
      <c r="G14" s="148"/>
      <c r="H14" s="81"/>
      <c r="I14" s="82"/>
      <c r="J14" s="82"/>
      <c r="K14" s="29"/>
      <c r="L14" s="82"/>
      <c r="M14" s="82"/>
      <c r="N14" s="82"/>
      <c r="O14" s="29"/>
      <c r="P14" s="29"/>
      <c r="Q14" s="66"/>
      <c r="R14" s="55"/>
    </row>
    <row r="15" spans="1:18" ht="12.75" customHeight="1">
      <c r="A15" s="22"/>
      <c r="B15" s="38" t="s">
        <v>21</v>
      </c>
      <c r="C15" s="37"/>
      <c r="D15" s="138"/>
      <c r="E15" s="38"/>
      <c r="F15" s="105"/>
      <c r="G15" s="149"/>
      <c r="H15" s="80"/>
      <c r="I15" s="65"/>
      <c r="J15" s="65"/>
      <c r="L15" s="65"/>
      <c r="M15" s="65"/>
      <c r="N15" s="65"/>
      <c r="Q15" s="56"/>
      <c r="R15" s="27"/>
    </row>
    <row r="16" spans="1:18" ht="12.75" customHeight="1">
      <c r="A16" s="41"/>
      <c r="B16" s="40"/>
      <c r="C16" s="39"/>
      <c r="D16" s="139"/>
      <c r="E16" s="40"/>
      <c r="F16" s="106"/>
      <c r="G16" s="150"/>
      <c r="H16" s="54"/>
      <c r="I16" s="52"/>
      <c r="J16" s="52"/>
      <c r="K16" s="52"/>
      <c r="L16" s="52"/>
      <c r="M16" s="52"/>
      <c r="N16" s="52"/>
      <c r="O16" s="52"/>
      <c r="P16" s="52"/>
      <c r="Q16" s="53"/>
      <c r="R16" s="58"/>
    </row>
    <row r="17" spans="1:18" ht="12.75" customHeight="1">
      <c r="A17" s="42"/>
      <c r="B17" s="19"/>
      <c r="C17" s="20"/>
      <c r="D17" s="120"/>
      <c r="E17" s="19"/>
      <c r="F17" s="102"/>
      <c r="G17" s="132"/>
      <c r="H17" s="51"/>
      <c r="I17" s="21"/>
      <c r="J17" s="21"/>
      <c r="K17" s="21"/>
      <c r="L17" s="21"/>
      <c r="M17" s="21"/>
      <c r="N17" s="21"/>
      <c r="O17" s="21"/>
      <c r="P17" s="21"/>
      <c r="Q17" s="50"/>
      <c r="R17" s="27"/>
    </row>
    <row r="18" spans="1:18" ht="12.75" customHeight="1">
      <c r="A18" s="31"/>
      <c r="B18" s="32"/>
      <c r="C18" s="33"/>
      <c r="D18" s="137"/>
      <c r="E18" s="32"/>
      <c r="F18" s="101"/>
      <c r="G18" s="148"/>
      <c r="H18" s="77"/>
      <c r="I18" s="73"/>
      <c r="J18" s="73"/>
      <c r="K18" s="73"/>
      <c r="L18" s="73"/>
      <c r="M18" s="62"/>
      <c r="N18" s="62"/>
      <c r="O18" s="59"/>
      <c r="P18" s="378"/>
      <c r="Q18" s="379"/>
      <c r="R18" s="240"/>
    </row>
    <row r="19" spans="1:18" ht="12.75" customHeight="1">
      <c r="A19" s="42" t="s">
        <v>39</v>
      </c>
      <c r="B19" s="20" t="s">
        <v>30</v>
      </c>
      <c r="C19" s="20" t="s">
        <v>34</v>
      </c>
      <c r="D19" s="120">
        <v>1</v>
      </c>
      <c r="E19" s="49" t="s">
        <v>18</v>
      </c>
      <c r="F19" s="102"/>
      <c r="G19" s="132"/>
      <c r="H19" s="93"/>
      <c r="I19" s="94"/>
      <c r="J19" s="94"/>
      <c r="K19" s="94"/>
      <c r="L19" s="94"/>
      <c r="M19" s="63"/>
      <c r="N19" s="63"/>
      <c r="O19" s="60"/>
      <c r="P19" s="63"/>
      <c r="Q19" s="61"/>
      <c r="R19" s="240"/>
    </row>
    <row r="20" spans="1:18" ht="12.75" customHeight="1">
      <c r="A20" s="31"/>
      <c r="B20" s="32"/>
      <c r="C20" s="37"/>
      <c r="D20" s="137"/>
      <c r="E20" s="32"/>
      <c r="F20" s="101"/>
      <c r="G20" s="148"/>
      <c r="H20" s="54"/>
      <c r="I20" s="52"/>
      <c r="J20" s="52"/>
      <c r="K20" s="52"/>
      <c r="L20" s="52"/>
      <c r="M20" s="52"/>
      <c r="N20" s="52"/>
      <c r="O20" s="52"/>
      <c r="P20" s="52"/>
      <c r="Q20" s="53"/>
      <c r="R20" s="27"/>
    </row>
    <row r="21" spans="1:18" ht="12.75" customHeight="1">
      <c r="A21" s="22"/>
      <c r="B21" s="37"/>
      <c r="C21" s="37"/>
      <c r="D21" s="138"/>
      <c r="E21" s="78"/>
      <c r="F21" s="105"/>
      <c r="G21" s="149"/>
      <c r="H21" s="80"/>
      <c r="I21" s="65"/>
      <c r="J21" s="65"/>
      <c r="L21" s="65"/>
      <c r="M21" s="65"/>
      <c r="N21" s="65"/>
      <c r="Q21" s="56"/>
      <c r="R21" s="27"/>
    </row>
    <row r="22" spans="1:18" ht="12.75" customHeight="1">
      <c r="A22" s="41"/>
      <c r="B22" s="39"/>
      <c r="C22" s="39"/>
      <c r="D22" s="139"/>
      <c r="E22" s="79"/>
      <c r="F22" s="106"/>
      <c r="G22" s="150"/>
      <c r="H22" s="54"/>
      <c r="I22" s="52"/>
      <c r="J22" s="52"/>
      <c r="K22" s="52"/>
      <c r="L22" s="52"/>
      <c r="M22" s="52"/>
      <c r="N22" s="52"/>
      <c r="O22" s="52"/>
      <c r="P22" s="52"/>
      <c r="Q22" s="53"/>
      <c r="R22" s="27"/>
    </row>
    <row r="23" spans="1:18" ht="12.75" customHeight="1">
      <c r="A23" s="42"/>
      <c r="B23" s="20"/>
      <c r="C23" s="20"/>
      <c r="D23" s="120"/>
      <c r="E23" s="49"/>
      <c r="F23" s="102"/>
      <c r="G23" s="132"/>
      <c r="H23" s="51"/>
      <c r="I23" s="21"/>
      <c r="J23" s="21"/>
      <c r="K23" s="21"/>
      <c r="L23" s="21"/>
      <c r="M23" s="21"/>
      <c r="N23" s="21"/>
      <c r="O23" s="21"/>
      <c r="P23" s="21"/>
      <c r="Q23" s="50"/>
      <c r="R23" s="27"/>
    </row>
    <row r="24" spans="1:18" ht="12.75" customHeight="1">
      <c r="A24" s="41"/>
      <c r="B24" s="39"/>
      <c r="C24" s="39"/>
      <c r="D24" s="139"/>
      <c r="E24" s="40"/>
      <c r="F24" s="106"/>
      <c r="G24" s="150"/>
      <c r="H24" s="54"/>
      <c r="I24" s="52"/>
      <c r="J24" s="52"/>
      <c r="K24" s="52"/>
      <c r="L24" s="52"/>
      <c r="M24" s="52"/>
      <c r="N24" s="52"/>
      <c r="O24" s="52"/>
      <c r="P24" s="52"/>
      <c r="Q24" s="53"/>
      <c r="R24" s="58"/>
    </row>
    <row r="25" spans="1:18" ht="12.75" customHeight="1">
      <c r="A25" s="42"/>
      <c r="B25" s="38" t="s">
        <v>31</v>
      </c>
      <c r="C25" s="37"/>
      <c r="D25" s="138"/>
      <c r="E25" s="38"/>
      <c r="F25" s="105"/>
      <c r="G25" s="149"/>
      <c r="H25" s="68"/>
      <c r="Q25" s="56"/>
      <c r="R25" s="27"/>
    </row>
    <row r="26" spans="1:18" ht="12.75" customHeight="1">
      <c r="A26" s="22"/>
      <c r="B26" s="40"/>
      <c r="C26" s="39"/>
      <c r="D26" s="139"/>
      <c r="E26" s="40"/>
      <c r="F26" s="106"/>
      <c r="G26" s="150"/>
      <c r="H26" s="54"/>
      <c r="I26" s="52"/>
      <c r="J26" s="52"/>
      <c r="K26" s="52"/>
      <c r="L26" s="52"/>
      <c r="M26" s="52"/>
      <c r="N26" s="52"/>
      <c r="O26" s="52"/>
      <c r="P26" s="52"/>
      <c r="Q26" s="53"/>
      <c r="R26" s="58"/>
    </row>
    <row r="27" spans="1:18" ht="12.75" customHeight="1">
      <c r="A27" s="22"/>
      <c r="B27" s="38"/>
      <c r="C27" s="37"/>
      <c r="D27" s="138"/>
      <c r="E27" s="38"/>
      <c r="F27" s="105"/>
      <c r="G27" s="149"/>
      <c r="H27" s="68"/>
      <c r="Q27" s="56"/>
      <c r="R27" s="27"/>
    </row>
    <row r="28" spans="1:18" ht="12.75" customHeight="1">
      <c r="A28" s="31"/>
      <c r="B28" s="32"/>
      <c r="C28" s="39"/>
      <c r="D28" s="139"/>
      <c r="E28" s="32"/>
      <c r="F28" s="106"/>
      <c r="G28" s="150"/>
      <c r="H28" s="81"/>
      <c r="I28" s="82"/>
      <c r="J28" s="82"/>
      <c r="K28" s="29"/>
      <c r="L28" s="82"/>
      <c r="M28" s="82"/>
      <c r="N28" s="82"/>
      <c r="O28" s="29"/>
      <c r="P28" s="29"/>
      <c r="Q28" s="66"/>
      <c r="R28" s="58"/>
    </row>
    <row r="29" spans="1:18" ht="12.75" customHeight="1">
      <c r="A29" s="42" t="s">
        <v>40</v>
      </c>
      <c r="B29" s="20" t="s">
        <v>20</v>
      </c>
      <c r="C29" s="20"/>
      <c r="D29" s="120">
        <v>1</v>
      </c>
      <c r="E29" s="49" t="s">
        <v>18</v>
      </c>
      <c r="F29" s="102"/>
      <c r="G29" s="132"/>
      <c r="H29" s="85"/>
      <c r="I29" s="86"/>
      <c r="J29" s="86"/>
      <c r="K29" s="21"/>
      <c r="L29" s="65"/>
      <c r="M29" s="65"/>
      <c r="N29" s="65"/>
      <c r="O29" s="21"/>
      <c r="P29" s="21"/>
      <c r="Q29" s="50"/>
      <c r="R29" s="27"/>
    </row>
    <row r="30" spans="1:18" ht="12.75" customHeight="1">
      <c r="A30" s="22"/>
      <c r="B30" s="37"/>
      <c r="C30" s="37"/>
      <c r="D30" s="138"/>
      <c r="E30" s="78"/>
      <c r="F30" s="105"/>
      <c r="G30" s="149"/>
      <c r="H30" s="69"/>
      <c r="I30" s="70"/>
      <c r="J30" s="70"/>
      <c r="Q30" s="56"/>
      <c r="R30" s="58"/>
    </row>
    <row r="31" spans="1:18" ht="12.75" customHeight="1">
      <c r="A31" s="22"/>
      <c r="B31" s="37"/>
      <c r="C31" s="37"/>
      <c r="D31" s="138"/>
      <c r="E31" s="78"/>
      <c r="F31" s="105"/>
      <c r="G31" s="149"/>
      <c r="H31" s="69"/>
      <c r="I31" s="70"/>
      <c r="J31" s="70"/>
      <c r="Q31" s="56"/>
      <c r="R31" s="27"/>
    </row>
    <row r="32" spans="1:18" ht="12.75" customHeight="1">
      <c r="A32" s="31"/>
      <c r="B32" s="32"/>
      <c r="C32" s="39"/>
      <c r="D32" s="140"/>
      <c r="E32" s="40"/>
      <c r="F32" s="106"/>
      <c r="G32" s="150"/>
      <c r="H32" s="87"/>
      <c r="I32" s="88"/>
      <c r="J32" s="88"/>
      <c r="K32" s="89"/>
      <c r="L32" s="89"/>
      <c r="M32" s="89"/>
      <c r="N32" s="89"/>
      <c r="O32" s="57"/>
      <c r="P32" s="29"/>
      <c r="Q32" s="66"/>
      <c r="R32" s="58"/>
    </row>
    <row r="33" spans="1:18" ht="12.75" customHeight="1">
      <c r="A33" s="42"/>
      <c r="B33" s="19" t="s">
        <v>15</v>
      </c>
      <c r="C33" s="20"/>
      <c r="D33" s="120"/>
      <c r="E33" s="19"/>
      <c r="F33" s="102"/>
      <c r="G33" s="132"/>
      <c r="H33" s="90"/>
      <c r="I33" s="91"/>
      <c r="J33" s="91"/>
      <c r="K33" s="92"/>
      <c r="L33" s="91"/>
      <c r="M33" s="91"/>
      <c r="N33" s="91"/>
      <c r="Q33" s="56"/>
      <c r="R33" s="27"/>
    </row>
    <row r="34" spans="1:18" ht="12.75" customHeight="1">
      <c r="A34" s="41"/>
      <c r="B34" s="39"/>
      <c r="C34" s="37"/>
      <c r="D34" s="141"/>
      <c r="E34" s="38"/>
      <c r="F34" s="105"/>
      <c r="G34" s="151"/>
      <c r="H34" s="81"/>
      <c r="I34" s="82"/>
      <c r="J34" s="82"/>
      <c r="K34" s="29"/>
      <c r="L34" s="82"/>
      <c r="M34" s="82"/>
      <c r="N34" s="82"/>
      <c r="O34" s="29"/>
      <c r="P34" s="29"/>
      <c r="Q34" s="66"/>
      <c r="R34" s="58"/>
    </row>
    <row r="35" spans="1:18" ht="12.75" customHeight="1">
      <c r="A35" s="42"/>
      <c r="B35" s="20"/>
      <c r="C35" s="37"/>
      <c r="D35" s="141"/>
      <c r="E35" s="38"/>
      <c r="F35" s="105"/>
      <c r="G35" s="151"/>
      <c r="H35" s="80"/>
      <c r="I35" s="65"/>
      <c r="J35" s="65"/>
      <c r="K35" s="65"/>
      <c r="L35" s="65"/>
      <c r="M35" s="65"/>
      <c r="N35" s="65"/>
      <c r="Q35" s="56"/>
      <c r="R35" s="242"/>
    </row>
    <row r="36" spans="1:18" ht="12.75" customHeight="1">
      <c r="A36" s="31"/>
      <c r="B36" s="32"/>
      <c r="C36" s="33"/>
      <c r="D36" s="115"/>
      <c r="E36" s="32"/>
      <c r="F36" s="101"/>
      <c r="G36" s="147"/>
      <c r="H36" s="81"/>
      <c r="I36" s="82"/>
      <c r="J36" s="82"/>
      <c r="K36" s="29"/>
      <c r="L36" s="82"/>
      <c r="M36" s="82"/>
      <c r="N36" s="82"/>
      <c r="O36" s="29"/>
      <c r="P36" s="29"/>
      <c r="Q36" s="66"/>
      <c r="R36" s="58"/>
    </row>
    <row r="37" spans="1:18" ht="12.75" customHeight="1">
      <c r="A37" s="22"/>
      <c r="B37" s="20" t="s">
        <v>43</v>
      </c>
      <c r="C37" s="20"/>
      <c r="D37" s="120">
        <v>1</v>
      </c>
      <c r="E37" s="49" t="s">
        <v>18</v>
      </c>
      <c r="F37" s="102"/>
      <c r="G37" s="132"/>
      <c r="H37" s="95"/>
      <c r="I37" s="96"/>
      <c r="J37" s="96"/>
      <c r="K37" s="65"/>
      <c r="L37" s="65"/>
      <c r="M37" s="65"/>
      <c r="N37" s="65"/>
      <c r="O37" s="65"/>
      <c r="P37" s="65"/>
      <c r="Q37" s="71"/>
      <c r="R37" s="242"/>
    </row>
    <row r="38" spans="1:18" ht="12.75" customHeight="1">
      <c r="A38" s="31"/>
      <c r="B38" s="32"/>
      <c r="C38" s="33"/>
      <c r="D38" s="107"/>
      <c r="E38" s="32"/>
      <c r="F38" s="101"/>
      <c r="G38" s="147"/>
      <c r="H38" s="81"/>
      <c r="I38" s="82"/>
      <c r="J38" s="82"/>
      <c r="K38" s="29"/>
      <c r="L38" s="82"/>
      <c r="M38" s="82"/>
      <c r="N38" s="82"/>
      <c r="O38" s="29"/>
      <c r="P38" s="29"/>
      <c r="Q38" s="66"/>
      <c r="R38" s="58"/>
    </row>
    <row r="39" spans="1:18" ht="12.75" customHeight="1">
      <c r="A39" s="43"/>
      <c r="B39" s="17" t="s">
        <v>44</v>
      </c>
      <c r="C39" s="23"/>
      <c r="D39" s="108"/>
      <c r="E39" s="17"/>
      <c r="F39" s="109"/>
      <c r="G39" s="152"/>
      <c r="H39" s="97"/>
      <c r="I39" s="98"/>
      <c r="J39" s="98"/>
      <c r="K39" s="24"/>
      <c r="L39" s="98"/>
      <c r="M39" s="98"/>
      <c r="N39" s="98"/>
      <c r="O39" s="24"/>
      <c r="P39" s="24"/>
      <c r="Q39" s="67"/>
      <c r="R39" s="27"/>
    </row>
    <row r="40" spans="1:17" ht="12.75" customHeight="1">
      <c r="A40" s="30"/>
      <c r="B40" s="28"/>
      <c r="C40" s="14"/>
      <c r="D40" s="110"/>
      <c r="E40" s="28"/>
      <c r="F40" s="111"/>
      <c r="G40" s="245"/>
      <c r="H40" s="393"/>
      <c r="I40" s="394"/>
      <c r="J40" s="394"/>
      <c r="K40" s="394"/>
      <c r="L40" s="394"/>
      <c r="M40" s="394"/>
      <c r="N40" s="394"/>
      <c r="O40" s="394"/>
      <c r="P40" s="394"/>
      <c r="Q40" s="395"/>
    </row>
    <row r="41" spans="1:17" ht="12.75" customHeight="1">
      <c r="A41" s="42" t="str">
        <f>'設計内訳書'!A41</f>
        <v>Ａ</v>
      </c>
      <c r="B41" s="20" t="str">
        <f>'設計内訳書'!B41</f>
        <v>直接工事費</v>
      </c>
      <c r="C41" s="20"/>
      <c r="D41" s="112"/>
      <c r="E41" s="19"/>
      <c r="F41" s="103"/>
      <c r="G41" s="155"/>
      <c r="H41" s="396"/>
      <c r="I41" s="397"/>
      <c r="J41" s="21"/>
      <c r="K41" s="397"/>
      <c r="L41" s="397"/>
      <c r="M41" s="21"/>
      <c r="N41" s="397"/>
      <c r="O41" s="397"/>
      <c r="P41" s="397"/>
      <c r="Q41" s="398"/>
    </row>
    <row r="42" spans="1:17" ht="12.75" customHeight="1">
      <c r="A42" s="31"/>
      <c r="B42" s="32"/>
      <c r="C42" s="33"/>
      <c r="D42" s="118"/>
      <c r="E42" s="32"/>
      <c r="F42" s="119"/>
      <c r="G42" s="153"/>
      <c r="H42" s="399"/>
      <c r="I42" s="400"/>
      <c r="J42" s="400"/>
      <c r="K42" s="400"/>
      <c r="L42" s="400"/>
      <c r="M42" s="400"/>
      <c r="N42" s="400"/>
      <c r="O42" s="400"/>
      <c r="P42" s="400"/>
      <c r="Q42" s="401"/>
    </row>
    <row r="43" spans="1:17" ht="12.75" customHeight="1">
      <c r="A43" s="18">
        <v>1</v>
      </c>
      <c r="B43" s="20" t="s">
        <v>54</v>
      </c>
      <c r="C43" s="20"/>
      <c r="D43" s="120">
        <v>1</v>
      </c>
      <c r="E43" s="19" t="s">
        <v>18</v>
      </c>
      <c r="F43" s="121"/>
      <c r="G43" s="154"/>
      <c r="H43" s="396"/>
      <c r="I43" s="397"/>
      <c r="J43" s="21"/>
      <c r="K43" s="397"/>
      <c r="L43" s="397"/>
      <c r="M43" s="21"/>
      <c r="N43" s="397"/>
      <c r="O43" s="397"/>
      <c r="P43" s="397"/>
      <c r="Q43" s="398"/>
    </row>
    <row r="44" spans="1:17" ht="12.75" customHeight="1">
      <c r="A44" s="31"/>
      <c r="B44" s="32"/>
      <c r="C44" s="33"/>
      <c r="D44" s="118"/>
      <c r="E44" s="32"/>
      <c r="F44" s="119"/>
      <c r="G44" s="153"/>
      <c r="H44" s="399"/>
      <c r="I44" s="400"/>
      <c r="J44" s="400"/>
      <c r="K44" s="400"/>
      <c r="L44" s="400"/>
      <c r="M44" s="400"/>
      <c r="N44" s="400"/>
      <c r="O44" s="400"/>
      <c r="P44" s="400"/>
      <c r="Q44" s="401"/>
    </row>
    <row r="45" spans="1:17" ht="12.75" customHeight="1">
      <c r="A45" s="22">
        <v>2</v>
      </c>
      <c r="B45" s="20" t="s">
        <v>36</v>
      </c>
      <c r="C45" s="20"/>
      <c r="D45" s="120">
        <v>1</v>
      </c>
      <c r="E45" s="19" t="s">
        <v>18</v>
      </c>
      <c r="F45" s="121"/>
      <c r="G45" s="154"/>
      <c r="H45" s="396"/>
      <c r="I45" s="397"/>
      <c r="J45" s="21"/>
      <c r="K45" s="397"/>
      <c r="L45" s="397"/>
      <c r="M45" s="21"/>
      <c r="N45" s="397"/>
      <c r="O45" s="397"/>
      <c r="P45" s="397"/>
      <c r="Q45" s="398"/>
    </row>
    <row r="46" spans="1:17" ht="12.75" customHeight="1">
      <c r="A46" s="31"/>
      <c r="B46" s="32"/>
      <c r="C46" s="33"/>
      <c r="D46" s="118"/>
      <c r="E46" s="32"/>
      <c r="F46" s="119"/>
      <c r="G46" s="153"/>
      <c r="H46" s="399"/>
      <c r="I46" s="400"/>
      <c r="J46" s="400"/>
      <c r="K46" s="400"/>
      <c r="L46" s="400"/>
      <c r="M46" s="400"/>
      <c r="N46" s="400"/>
      <c r="O46" s="400"/>
      <c r="P46" s="400"/>
      <c r="Q46" s="401"/>
    </row>
    <row r="47" spans="1:17" ht="12.75" customHeight="1">
      <c r="A47" s="22">
        <v>3</v>
      </c>
      <c r="B47" s="20" t="s">
        <v>35</v>
      </c>
      <c r="C47" s="20"/>
      <c r="D47" s="120">
        <v>1</v>
      </c>
      <c r="E47" s="19" t="s">
        <v>18</v>
      </c>
      <c r="F47" s="121"/>
      <c r="G47" s="154"/>
      <c r="H47" s="396"/>
      <c r="I47" s="397"/>
      <c r="J47" s="21"/>
      <c r="K47" s="397"/>
      <c r="L47" s="397"/>
      <c r="M47" s="21"/>
      <c r="N47" s="397"/>
      <c r="O47" s="397"/>
      <c r="P47" s="397"/>
      <c r="Q47" s="398"/>
    </row>
    <row r="48" spans="1:17" ht="12.75" customHeight="1">
      <c r="A48" s="31"/>
      <c r="B48" s="32"/>
      <c r="C48" s="33"/>
      <c r="D48" s="118"/>
      <c r="E48" s="32"/>
      <c r="F48" s="119"/>
      <c r="G48" s="153"/>
      <c r="H48" s="399"/>
      <c r="I48" s="400"/>
      <c r="J48" s="400"/>
      <c r="K48" s="400"/>
      <c r="L48" s="400"/>
      <c r="M48" s="400"/>
      <c r="N48" s="400"/>
      <c r="O48" s="400"/>
      <c r="P48" s="400"/>
      <c r="Q48" s="401"/>
    </row>
    <row r="49" spans="1:17" ht="12.75" customHeight="1">
      <c r="A49" s="22">
        <v>4</v>
      </c>
      <c r="B49" s="20" t="s">
        <v>129</v>
      </c>
      <c r="C49" s="20"/>
      <c r="D49" s="120">
        <v>1</v>
      </c>
      <c r="E49" s="19" t="s">
        <v>18</v>
      </c>
      <c r="F49" s="121"/>
      <c r="G49" s="154"/>
      <c r="H49" s="396"/>
      <c r="I49" s="397"/>
      <c r="J49" s="21"/>
      <c r="K49" s="397"/>
      <c r="L49" s="397"/>
      <c r="M49" s="21"/>
      <c r="N49" s="397"/>
      <c r="O49" s="397"/>
      <c r="P49" s="397"/>
      <c r="Q49" s="398"/>
    </row>
    <row r="50" spans="1:17" ht="12.75" customHeight="1">
      <c r="A50" s="31"/>
      <c r="B50" s="32"/>
      <c r="C50" s="33"/>
      <c r="D50" s="118"/>
      <c r="E50" s="32"/>
      <c r="F50" s="119"/>
      <c r="G50" s="153"/>
      <c r="H50" s="399"/>
      <c r="I50" s="400"/>
      <c r="J50" s="400"/>
      <c r="K50" s="402"/>
      <c r="L50" s="402"/>
      <c r="M50" s="402"/>
      <c r="N50" s="400"/>
      <c r="O50" s="400"/>
      <c r="P50" s="400"/>
      <c r="Q50" s="401"/>
    </row>
    <row r="51" spans="1:17" ht="12.75" customHeight="1">
      <c r="A51" s="22"/>
      <c r="B51" s="20"/>
      <c r="C51" s="20"/>
      <c r="D51" s="120"/>
      <c r="E51" s="19"/>
      <c r="F51" s="121"/>
      <c r="G51" s="154"/>
      <c r="H51" s="396"/>
      <c r="I51" s="397"/>
      <c r="J51" s="21"/>
      <c r="K51" s="403"/>
      <c r="L51" s="403"/>
      <c r="M51" s="21"/>
      <c r="N51" s="397"/>
      <c r="O51" s="397"/>
      <c r="P51" s="397"/>
      <c r="Q51" s="398"/>
    </row>
    <row r="52" spans="1:17" ht="12.75" customHeight="1">
      <c r="A52" s="31"/>
      <c r="B52" s="32"/>
      <c r="C52" s="33"/>
      <c r="D52" s="118"/>
      <c r="E52" s="32"/>
      <c r="F52" s="119"/>
      <c r="G52" s="153"/>
      <c r="H52" s="399"/>
      <c r="I52" s="400"/>
      <c r="J52" s="400"/>
      <c r="K52" s="400"/>
      <c r="L52" s="400"/>
      <c r="M52" s="400"/>
      <c r="N52" s="400"/>
      <c r="O52" s="400"/>
      <c r="P52" s="400"/>
      <c r="Q52" s="401"/>
    </row>
    <row r="53" spans="1:17" ht="12.75" customHeight="1">
      <c r="A53" s="22"/>
      <c r="B53" s="20"/>
      <c r="C53" s="20"/>
      <c r="D53" s="120"/>
      <c r="E53" s="19"/>
      <c r="F53" s="121"/>
      <c r="G53" s="154"/>
      <c r="H53" s="396"/>
      <c r="I53" s="397"/>
      <c r="J53" s="21"/>
      <c r="K53" s="403"/>
      <c r="L53" s="403"/>
      <c r="M53" s="21"/>
      <c r="N53" s="397"/>
      <c r="O53" s="397"/>
      <c r="P53" s="397"/>
      <c r="Q53" s="398"/>
    </row>
    <row r="54" spans="1:17" ht="12.75" customHeight="1">
      <c r="A54" s="31"/>
      <c r="B54" s="32"/>
      <c r="C54" s="33"/>
      <c r="D54" s="107"/>
      <c r="E54" s="32"/>
      <c r="F54" s="104"/>
      <c r="G54" s="157"/>
      <c r="H54" s="399"/>
      <c r="I54" s="400"/>
      <c r="J54" s="400"/>
      <c r="K54" s="400"/>
      <c r="L54" s="400"/>
      <c r="M54" s="400"/>
      <c r="N54" s="400"/>
      <c r="O54" s="400"/>
      <c r="P54" s="400"/>
      <c r="Q54" s="401"/>
    </row>
    <row r="55" spans="1:17" ht="12.75" customHeight="1">
      <c r="A55" s="22"/>
      <c r="B55" s="20"/>
      <c r="C55" s="20"/>
      <c r="D55" s="112"/>
      <c r="E55" s="19"/>
      <c r="F55" s="103"/>
      <c r="G55" s="155"/>
      <c r="H55" s="396"/>
      <c r="I55" s="397"/>
      <c r="J55" s="21"/>
      <c r="K55" s="403"/>
      <c r="L55" s="403"/>
      <c r="M55" s="21"/>
      <c r="N55" s="397"/>
      <c r="O55" s="397"/>
      <c r="P55" s="397"/>
      <c r="Q55" s="398"/>
    </row>
    <row r="56" spans="1:17" ht="12.75" customHeight="1">
      <c r="A56" s="31"/>
      <c r="B56" s="32"/>
      <c r="C56" s="33"/>
      <c r="D56" s="107"/>
      <c r="E56" s="32"/>
      <c r="F56" s="104"/>
      <c r="G56" s="157"/>
      <c r="H56" s="399"/>
      <c r="I56" s="400"/>
      <c r="J56" s="400"/>
      <c r="K56" s="400"/>
      <c r="L56" s="400"/>
      <c r="M56" s="400"/>
      <c r="N56" s="400"/>
      <c r="O56" s="400"/>
      <c r="P56" s="400"/>
      <c r="Q56" s="401"/>
    </row>
    <row r="57" spans="1:17" ht="12.75" customHeight="1">
      <c r="A57" s="22"/>
      <c r="B57" s="20"/>
      <c r="C57" s="20"/>
      <c r="D57" s="112"/>
      <c r="E57" s="19"/>
      <c r="F57" s="103"/>
      <c r="G57" s="155"/>
      <c r="H57" s="396"/>
      <c r="I57" s="397"/>
      <c r="J57" s="21"/>
      <c r="K57" s="404"/>
      <c r="L57" s="404"/>
      <c r="M57" s="21"/>
      <c r="N57" s="397"/>
      <c r="O57" s="397"/>
      <c r="P57" s="397"/>
      <c r="Q57" s="398"/>
    </row>
    <row r="58" spans="1:17" ht="12.75" customHeight="1">
      <c r="A58" s="31"/>
      <c r="B58" s="32"/>
      <c r="C58" s="33"/>
      <c r="D58" s="107"/>
      <c r="E58" s="32"/>
      <c r="F58" s="104"/>
      <c r="G58" s="157"/>
      <c r="H58" s="399"/>
      <c r="I58" s="400"/>
      <c r="J58" s="400"/>
      <c r="K58" s="400"/>
      <c r="L58" s="400"/>
      <c r="M58" s="400"/>
      <c r="N58" s="400"/>
      <c r="O58" s="400"/>
      <c r="P58" s="400"/>
      <c r="Q58" s="401"/>
    </row>
    <row r="59" spans="1:17" ht="12.75" customHeight="1">
      <c r="A59" s="22"/>
      <c r="B59" s="20"/>
      <c r="C59" s="20"/>
      <c r="D59" s="112"/>
      <c r="E59" s="19"/>
      <c r="F59" s="103"/>
      <c r="G59" s="155"/>
      <c r="H59" s="396"/>
      <c r="I59" s="397"/>
      <c r="J59" s="21"/>
      <c r="K59" s="403"/>
      <c r="L59" s="403"/>
      <c r="M59" s="21"/>
      <c r="N59" s="397"/>
      <c r="O59" s="397"/>
      <c r="P59" s="397"/>
      <c r="Q59" s="398"/>
    </row>
    <row r="60" spans="1:17" ht="12.75" customHeight="1">
      <c r="A60" s="31"/>
      <c r="B60" s="32"/>
      <c r="C60" s="33"/>
      <c r="D60" s="107"/>
      <c r="E60" s="32"/>
      <c r="F60" s="104"/>
      <c r="G60" s="157"/>
      <c r="H60" s="399"/>
      <c r="I60" s="400"/>
      <c r="J60" s="400"/>
      <c r="K60" s="400"/>
      <c r="L60" s="400"/>
      <c r="M60" s="400"/>
      <c r="N60" s="400"/>
      <c r="O60" s="400"/>
      <c r="P60" s="400"/>
      <c r="Q60" s="401"/>
    </row>
    <row r="61" spans="1:17" ht="12.75" customHeight="1">
      <c r="A61" s="18"/>
      <c r="B61" s="20"/>
      <c r="C61" s="20"/>
      <c r="D61" s="112"/>
      <c r="E61" s="19"/>
      <c r="F61" s="103"/>
      <c r="G61" s="155"/>
      <c r="H61" s="396"/>
      <c r="I61" s="397"/>
      <c r="J61" s="21"/>
      <c r="K61" s="403"/>
      <c r="L61" s="403"/>
      <c r="M61" s="21"/>
      <c r="N61" s="397"/>
      <c r="O61" s="397"/>
      <c r="P61" s="397"/>
      <c r="Q61" s="398"/>
    </row>
    <row r="62" spans="1:17" ht="12.75" customHeight="1">
      <c r="A62" s="31"/>
      <c r="B62" s="32"/>
      <c r="C62" s="33"/>
      <c r="D62" s="107"/>
      <c r="E62" s="32"/>
      <c r="F62" s="104"/>
      <c r="G62" s="157"/>
      <c r="H62" s="399"/>
      <c r="I62" s="400"/>
      <c r="J62" s="400"/>
      <c r="K62" s="402"/>
      <c r="L62" s="402"/>
      <c r="M62" s="402"/>
      <c r="N62" s="400"/>
      <c r="O62" s="400"/>
      <c r="P62" s="400"/>
      <c r="Q62" s="401"/>
    </row>
    <row r="63" spans="1:17" ht="12.75" customHeight="1">
      <c r="A63" s="22"/>
      <c r="B63" s="20"/>
      <c r="C63" s="20"/>
      <c r="D63" s="112"/>
      <c r="E63" s="19"/>
      <c r="F63" s="103"/>
      <c r="G63" s="155"/>
      <c r="H63" s="396"/>
      <c r="I63" s="397"/>
      <c r="J63" s="21"/>
      <c r="K63" s="403"/>
      <c r="L63" s="403"/>
      <c r="M63" s="21"/>
      <c r="N63" s="397"/>
      <c r="O63" s="397"/>
      <c r="P63" s="397"/>
      <c r="Q63" s="398"/>
    </row>
    <row r="64" spans="1:17" ht="12.75" customHeight="1">
      <c r="A64" s="31"/>
      <c r="B64" s="32"/>
      <c r="C64" s="33"/>
      <c r="D64" s="107"/>
      <c r="E64" s="32"/>
      <c r="F64" s="104"/>
      <c r="G64" s="157"/>
      <c r="H64" s="399"/>
      <c r="I64" s="400"/>
      <c r="J64" s="400"/>
      <c r="K64" s="400"/>
      <c r="L64" s="400"/>
      <c r="M64" s="400"/>
      <c r="N64" s="400"/>
      <c r="O64" s="400"/>
      <c r="P64" s="400"/>
      <c r="Q64" s="401"/>
    </row>
    <row r="65" spans="1:17" ht="12.75" customHeight="1">
      <c r="A65" s="22"/>
      <c r="B65" s="20"/>
      <c r="C65" s="20"/>
      <c r="D65" s="112"/>
      <c r="E65" s="19"/>
      <c r="F65" s="103"/>
      <c r="G65" s="155"/>
      <c r="H65" s="396"/>
      <c r="I65" s="397"/>
      <c r="J65" s="21"/>
      <c r="K65" s="403"/>
      <c r="L65" s="403"/>
      <c r="M65" s="21"/>
      <c r="N65" s="397"/>
      <c r="O65" s="397"/>
      <c r="P65" s="397"/>
      <c r="Q65" s="398"/>
    </row>
    <row r="66" spans="1:17" ht="12.75" customHeight="1">
      <c r="A66" s="31"/>
      <c r="B66" s="32"/>
      <c r="C66" s="33"/>
      <c r="D66" s="107"/>
      <c r="E66" s="32"/>
      <c r="F66" s="104"/>
      <c r="G66" s="157"/>
      <c r="H66" s="399"/>
      <c r="I66" s="400"/>
      <c r="J66" s="400"/>
      <c r="K66" s="400"/>
      <c r="L66" s="400"/>
      <c r="M66" s="400"/>
      <c r="N66" s="400"/>
      <c r="O66" s="400"/>
      <c r="P66" s="400"/>
      <c r="Q66" s="401"/>
    </row>
    <row r="67" spans="1:17" ht="12.75" customHeight="1">
      <c r="A67" s="22"/>
      <c r="B67" s="20"/>
      <c r="C67" s="20"/>
      <c r="D67" s="112"/>
      <c r="E67" s="19"/>
      <c r="F67" s="103"/>
      <c r="G67" s="155"/>
      <c r="H67" s="396"/>
      <c r="I67" s="397"/>
      <c r="J67" s="21"/>
      <c r="K67" s="397"/>
      <c r="L67" s="397"/>
      <c r="M67" s="21"/>
      <c r="N67" s="397"/>
      <c r="O67" s="397"/>
      <c r="P67" s="397"/>
      <c r="Q67" s="398"/>
    </row>
    <row r="68" spans="1:17" ht="12.75" customHeight="1">
      <c r="A68" s="31"/>
      <c r="B68" s="32"/>
      <c r="C68" s="33"/>
      <c r="D68" s="107"/>
      <c r="E68" s="32"/>
      <c r="F68" s="104"/>
      <c r="G68" s="157"/>
      <c r="H68" s="399"/>
      <c r="I68" s="400"/>
      <c r="J68" s="400"/>
      <c r="K68" s="400"/>
      <c r="L68" s="400"/>
      <c r="M68" s="400"/>
      <c r="N68" s="400"/>
      <c r="O68" s="400"/>
      <c r="P68" s="400"/>
      <c r="Q68" s="401"/>
    </row>
    <row r="69" spans="1:17" ht="12.75" customHeight="1">
      <c r="A69" s="18"/>
      <c r="B69" s="19"/>
      <c r="C69" s="20"/>
      <c r="D69" s="112"/>
      <c r="E69" s="19"/>
      <c r="F69" s="103"/>
      <c r="G69" s="155"/>
      <c r="H69" s="396"/>
      <c r="I69" s="397"/>
      <c r="J69" s="21"/>
      <c r="K69" s="397"/>
      <c r="L69" s="397"/>
      <c r="M69" s="21"/>
      <c r="N69" s="397"/>
      <c r="O69" s="397"/>
      <c r="P69" s="397"/>
      <c r="Q69" s="398"/>
    </row>
    <row r="70" spans="1:17" ht="12.75" customHeight="1">
      <c r="A70" s="31"/>
      <c r="B70" s="32"/>
      <c r="C70" s="33"/>
      <c r="D70" s="107"/>
      <c r="E70" s="32"/>
      <c r="F70" s="104"/>
      <c r="G70" s="157"/>
      <c r="H70" s="399"/>
      <c r="I70" s="400"/>
      <c r="J70" s="400"/>
      <c r="K70" s="400"/>
      <c r="L70" s="400"/>
      <c r="M70" s="400"/>
      <c r="N70" s="400"/>
      <c r="O70" s="400"/>
      <c r="P70" s="400"/>
      <c r="Q70" s="401"/>
    </row>
    <row r="71" spans="1:17" ht="12.75" customHeight="1">
      <c r="A71" s="18"/>
      <c r="B71" s="19"/>
      <c r="C71" s="20"/>
      <c r="D71" s="112"/>
      <c r="E71" s="19"/>
      <c r="F71" s="103"/>
      <c r="G71" s="155"/>
      <c r="H71" s="396"/>
      <c r="I71" s="397"/>
      <c r="J71" s="21"/>
      <c r="K71" s="397"/>
      <c r="L71" s="397"/>
      <c r="M71" s="21"/>
      <c r="N71" s="397"/>
      <c r="O71" s="397"/>
      <c r="P71" s="397"/>
      <c r="Q71" s="398"/>
    </row>
    <row r="72" spans="1:17" ht="12.75" customHeight="1">
      <c r="A72" s="31"/>
      <c r="B72" s="32"/>
      <c r="C72" s="33"/>
      <c r="D72" s="107"/>
      <c r="E72" s="32"/>
      <c r="F72" s="104"/>
      <c r="G72" s="157"/>
      <c r="H72" s="399"/>
      <c r="I72" s="400"/>
      <c r="J72" s="400"/>
      <c r="K72" s="400"/>
      <c r="L72" s="400"/>
      <c r="M72" s="400"/>
      <c r="N72" s="400"/>
      <c r="O72" s="400"/>
      <c r="P72" s="400"/>
      <c r="Q72" s="401"/>
    </row>
    <row r="73" spans="1:17" ht="12.75" customHeight="1">
      <c r="A73" s="18"/>
      <c r="B73" s="20"/>
      <c r="C73" s="20"/>
      <c r="D73" s="112"/>
      <c r="E73" s="19"/>
      <c r="F73" s="103"/>
      <c r="G73" s="155"/>
      <c r="H73" s="396"/>
      <c r="I73" s="397"/>
      <c r="J73" s="21"/>
      <c r="K73" s="397"/>
      <c r="L73" s="397"/>
      <c r="M73" s="21"/>
      <c r="N73" s="397"/>
      <c r="O73" s="397"/>
      <c r="P73" s="397"/>
      <c r="Q73" s="398"/>
    </row>
    <row r="74" spans="1:17" ht="12.75" customHeight="1">
      <c r="A74" s="31"/>
      <c r="B74" s="32"/>
      <c r="C74" s="33"/>
      <c r="D74" s="107"/>
      <c r="E74" s="32"/>
      <c r="F74" s="104"/>
      <c r="G74" s="230"/>
      <c r="H74" s="399"/>
      <c r="I74" s="400"/>
      <c r="J74" s="400"/>
      <c r="K74" s="400"/>
      <c r="L74" s="400"/>
      <c r="M74" s="400"/>
      <c r="N74" s="400"/>
      <c r="O74" s="400"/>
      <c r="P74" s="400"/>
      <c r="Q74" s="401"/>
    </row>
    <row r="75" spans="1:17" ht="12.75" customHeight="1">
      <c r="A75" s="16"/>
      <c r="B75" s="17" t="s">
        <v>142</v>
      </c>
      <c r="C75" s="23"/>
      <c r="D75" s="108"/>
      <c r="E75" s="17"/>
      <c r="F75" s="113"/>
      <c r="G75" s="156"/>
      <c r="H75" s="405"/>
      <c r="I75" s="406"/>
      <c r="J75" s="24"/>
      <c r="K75" s="406"/>
      <c r="L75" s="406"/>
      <c r="M75" s="24"/>
      <c r="N75" s="406"/>
      <c r="O75" s="406"/>
      <c r="P75" s="406"/>
      <c r="Q75" s="407"/>
    </row>
    <row r="76" spans="1:17" ht="12.75" customHeight="1">
      <c r="A76" s="30"/>
      <c r="B76" s="28"/>
      <c r="C76" s="14"/>
      <c r="D76" s="110"/>
      <c r="E76" s="28"/>
      <c r="F76" s="111"/>
      <c r="G76" s="245"/>
      <c r="H76" s="393"/>
      <c r="I76" s="394"/>
      <c r="J76" s="394"/>
      <c r="K76" s="394"/>
      <c r="L76" s="394"/>
      <c r="M76" s="394"/>
      <c r="N76" s="394"/>
      <c r="O76" s="394"/>
      <c r="P76" s="394"/>
      <c r="Q76" s="395"/>
    </row>
    <row r="77" spans="1:17" ht="12.75" customHeight="1">
      <c r="A77" s="42">
        <v>1</v>
      </c>
      <c r="B77" s="20" t="s">
        <v>54</v>
      </c>
      <c r="C77" s="20"/>
      <c r="D77" s="142"/>
      <c r="E77" s="19"/>
      <c r="F77" s="103"/>
      <c r="G77" s="155"/>
      <c r="H77" s="396"/>
      <c r="I77" s="397"/>
      <c r="J77" s="21"/>
      <c r="K77" s="397"/>
      <c r="L77" s="397"/>
      <c r="M77" s="21"/>
      <c r="N77" s="397"/>
      <c r="O77" s="397"/>
      <c r="P77" s="397"/>
      <c r="Q77" s="398"/>
    </row>
    <row r="78" spans="1:17" ht="12.75" customHeight="1">
      <c r="A78" s="31"/>
      <c r="B78" s="164" t="s">
        <v>47</v>
      </c>
      <c r="C78" s="123"/>
      <c r="D78" s="173"/>
      <c r="E78" s="167"/>
      <c r="F78" s="130"/>
      <c r="G78" s="231"/>
      <c r="H78" s="399"/>
      <c r="I78" s="400"/>
      <c r="J78" s="400"/>
      <c r="K78" s="400"/>
      <c r="L78" s="400"/>
      <c r="M78" s="400"/>
      <c r="N78" s="400"/>
      <c r="O78" s="400"/>
      <c r="P78" s="400"/>
      <c r="Q78" s="401"/>
    </row>
    <row r="79" spans="1:17" ht="12.75" customHeight="1">
      <c r="A79" s="131" t="s">
        <v>47</v>
      </c>
      <c r="B79" s="168" t="s">
        <v>99</v>
      </c>
      <c r="C79" s="124" t="s">
        <v>106</v>
      </c>
      <c r="D79" s="174">
        <v>1</v>
      </c>
      <c r="E79" s="170" t="s">
        <v>110</v>
      </c>
      <c r="F79" s="129"/>
      <c r="G79" s="171"/>
      <c r="H79" s="408"/>
      <c r="I79" s="409"/>
      <c r="J79" s="409"/>
      <c r="K79" s="409"/>
      <c r="L79" s="409"/>
      <c r="M79" s="409"/>
      <c r="N79" s="409"/>
      <c r="O79" s="409"/>
      <c r="P79" s="409"/>
      <c r="Q79" s="410"/>
    </row>
    <row r="80" spans="1:17" ht="12.75" customHeight="1">
      <c r="A80" s="31"/>
      <c r="B80" s="125"/>
      <c r="C80" s="221" t="s">
        <v>107</v>
      </c>
      <c r="D80" s="173"/>
      <c r="E80" s="167"/>
      <c r="F80" s="130"/>
      <c r="G80" s="231"/>
      <c r="H80" s="399"/>
      <c r="I80" s="400"/>
      <c r="J80" s="400"/>
      <c r="K80" s="400"/>
      <c r="L80" s="400"/>
      <c r="M80" s="400"/>
      <c r="N80" s="400"/>
      <c r="O80" s="400"/>
      <c r="P80" s="400"/>
      <c r="Q80" s="401"/>
    </row>
    <row r="81" spans="1:17" ht="12.75" customHeight="1">
      <c r="A81" s="131" t="s">
        <v>47</v>
      </c>
      <c r="B81" s="168" t="s">
        <v>100</v>
      </c>
      <c r="C81" s="124" t="s">
        <v>108</v>
      </c>
      <c r="D81" s="174">
        <v>4</v>
      </c>
      <c r="E81" s="170" t="s">
        <v>110</v>
      </c>
      <c r="F81" s="129"/>
      <c r="G81" s="171"/>
      <c r="H81" s="408"/>
      <c r="I81" s="409"/>
      <c r="J81" s="409"/>
      <c r="K81" s="409"/>
      <c r="L81" s="409"/>
      <c r="M81" s="409"/>
      <c r="N81" s="409"/>
      <c r="O81" s="409"/>
      <c r="P81" s="409"/>
      <c r="Q81" s="410"/>
    </row>
    <row r="82" spans="1:17" ht="12.75" customHeight="1">
      <c r="A82" s="31"/>
      <c r="B82" s="125"/>
      <c r="C82" s="221" t="s">
        <v>107</v>
      </c>
      <c r="D82" s="173"/>
      <c r="E82" s="167"/>
      <c r="F82" s="130"/>
      <c r="G82" s="231"/>
      <c r="H82" s="399"/>
      <c r="I82" s="400"/>
      <c r="J82" s="400"/>
      <c r="K82" s="400"/>
      <c r="L82" s="400"/>
      <c r="M82" s="400"/>
      <c r="N82" s="400"/>
      <c r="O82" s="400"/>
      <c r="P82" s="400"/>
      <c r="Q82" s="401"/>
    </row>
    <row r="83" spans="1:17" ht="12.75" customHeight="1">
      <c r="A83" s="131" t="s">
        <v>47</v>
      </c>
      <c r="B83" s="168" t="s">
        <v>101</v>
      </c>
      <c r="C83" s="124" t="s">
        <v>109</v>
      </c>
      <c r="D83" s="174">
        <v>3</v>
      </c>
      <c r="E83" s="170" t="s">
        <v>110</v>
      </c>
      <c r="F83" s="129"/>
      <c r="G83" s="171"/>
      <c r="H83" s="408"/>
      <c r="I83" s="409"/>
      <c r="J83" s="409"/>
      <c r="K83" s="409"/>
      <c r="L83" s="409"/>
      <c r="M83" s="409"/>
      <c r="N83" s="409"/>
      <c r="O83" s="409"/>
      <c r="P83" s="409"/>
      <c r="Q83" s="410"/>
    </row>
    <row r="84" spans="1:17" ht="12.75" customHeight="1">
      <c r="A84" s="31"/>
      <c r="B84" s="125"/>
      <c r="C84" s="33"/>
      <c r="D84" s="173"/>
      <c r="E84" s="167"/>
      <c r="F84" s="130"/>
      <c r="G84" s="231"/>
      <c r="H84" s="399"/>
      <c r="I84" s="400"/>
      <c r="J84" s="400"/>
      <c r="K84" s="400"/>
      <c r="L84" s="400"/>
      <c r="M84" s="400"/>
      <c r="N84" s="400"/>
      <c r="O84" s="400"/>
      <c r="P84" s="400"/>
      <c r="Q84" s="401"/>
    </row>
    <row r="85" spans="1:17" ht="12.75" customHeight="1">
      <c r="A85" s="22"/>
      <c r="B85" s="127" t="s">
        <v>102</v>
      </c>
      <c r="C85" s="20"/>
      <c r="D85" s="174">
        <v>2</v>
      </c>
      <c r="E85" s="170" t="s">
        <v>111</v>
      </c>
      <c r="F85" s="129"/>
      <c r="G85" s="171"/>
      <c r="H85" s="408"/>
      <c r="I85" s="409"/>
      <c r="J85" s="409"/>
      <c r="K85" s="409"/>
      <c r="L85" s="409"/>
      <c r="M85" s="409"/>
      <c r="N85" s="409"/>
      <c r="O85" s="409"/>
      <c r="P85" s="409"/>
      <c r="Q85" s="410"/>
    </row>
    <row r="86" spans="1:17" ht="12.75" customHeight="1">
      <c r="A86" s="31"/>
      <c r="B86" s="125"/>
      <c r="C86" s="33"/>
      <c r="D86" s="173"/>
      <c r="E86" s="167"/>
      <c r="F86" s="130"/>
      <c r="G86" s="231"/>
      <c r="H86" s="399"/>
      <c r="I86" s="400"/>
      <c r="J86" s="400"/>
      <c r="K86" s="402"/>
      <c r="L86" s="402"/>
      <c r="M86" s="402"/>
      <c r="N86" s="400"/>
      <c r="O86" s="400"/>
      <c r="P86" s="400"/>
      <c r="Q86" s="401"/>
    </row>
    <row r="87" spans="1:17" ht="12.75" customHeight="1">
      <c r="A87" s="22"/>
      <c r="B87" s="127" t="s">
        <v>103</v>
      </c>
      <c r="C87" s="20"/>
      <c r="D87" s="174">
        <v>1</v>
      </c>
      <c r="E87" s="172" t="s">
        <v>111</v>
      </c>
      <c r="F87" s="129"/>
      <c r="G87" s="171"/>
      <c r="H87" s="408"/>
      <c r="I87" s="409"/>
      <c r="J87" s="409"/>
      <c r="K87" s="409"/>
      <c r="L87" s="409"/>
      <c r="M87" s="409"/>
      <c r="N87" s="409"/>
      <c r="O87" s="409"/>
      <c r="P87" s="409"/>
      <c r="Q87" s="410"/>
    </row>
    <row r="88" spans="1:17" ht="12.75" customHeight="1">
      <c r="A88" s="31"/>
      <c r="B88" s="125"/>
      <c r="C88" s="33"/>
      <c r="D88" s="173"/>
      <c r="E88" s="167"/>
      <c r="F88" s="130"/>
      <c r="G88" s="231"/>
      <c r="H88" s="399"/>
      <c r="I88" s="400"/>
      <c r="J88" s="400"/>
      <c r="K88" s="400"/>
      <c r="L88" s="400"/>
      <c r="M88" s="400"/>
      <c r="N88" s="400"/>
      <c r="O88" s="400"/>
      <c r="P88" s="400"/>
      <c r="Q88" s="401"/>
    </row>
    <row r="89" spans="1:17" ht="12.75" customHeight="1">
      <c r="A89" s="22"/>
      <c r="B89" s="127" t="s">
        <v>104</v>
      </c>
      <c r="C89" s="20"/>
      <c r="D89" s="174">
        <v>1</v>
      </c>
      <c r="E89" s="170" t="s">
        <v>112</v>
      </c>
      <c r="F89" s="129"/>
      <c r="G89" s="232"/>
      <c r="H89" s="408"/>
      <c r="I89" s="409"/>
      <c r="J89" s="409"/>
      <c r="K89" s="409"/>
      <c r="L89" s="409"/>
      <c r="M89" s="409"/>
      <c r="N89" s="409"/>
      <c r="O89" s="409"/>
      <c r="P89" s="409"/>
      <c r="Q89" s="410"/>
    </row>
    <row r="90" spans="1:17" ht="12.75" customHeight="1">
      <c r="A90" s="31"/>
      <c r="B90" s="125"/>
      <c r="C90" s="33"/>
      <c r="D90" s="173"/>
      <c r="E90" s="167"/>
      <c r="F90" s="130"/>
      <c r="G90" s="231"/>
      <c r="H90" s="399"/>
      <c r="I90" s="400"/>
      <c r="J90" s="400"/>
      <c r="K90" s="400"/>
      <c r="L90" s="400"/>
      <c r="M90" s="400"/>
      <c r="N90" s="400"/>
      <c r="O90" s="400"/>
      <c r="P90" s="400"/>
      <c r="Q90" s="401"/>
    </row>
    <row r="91" spans="1:17" ht="12.75" customHeight="1">
      <c r="A91" s="22"/>
      <c r="B91" s="127" t="s">
        <v>105</v>
      </c>
      <c r="C91" s="20"/>
      <c r="D91" s="174">
        <v>1</v>
      </c>
      <c r="E91" s="170" t="s">
        <v>112</v>
      </c>
      <c r="F91" s="129"/>
      <c r="G91" s="232"/>
      <c r="H91" s="408"/>
      <c r="I91" s="409"/>
      <c r="J91" s="409"/>
      <c r="K91" s="409"/>
      <c r="L91" s="409"/>
      <c r="M91" s="409"/>
      <c r="N91" s="409"/>
      <c r="O91" s="409"/>
      <c r="P91" s="409"/>
      <c r="Q91" s="410"/>
    </row>
    <row r="92" spans="1:17" ht="12.75" customHeight="1">
      <c r="A92" s="31"/>
      <c r="B92" s="164"/>
      <c r="C92" s="33"/>
      <c r="D92" s="143"/>
      <c r="E92" s="32"/>
      <c r="F92" s="119"/>
      <c r="G92" s="153"/>
      <c r="H92" s="399"/>
      <c r="I92" s="400"/>
      <c r="J92" s="400"/>
      <c r="K92" s="400"/>
      <c r="L92" s="400"/>
      <c r="M92" s="400"/>
      <c r="N92" s="400"/>
      <c r="O92" s="400"/>
      <c r="P92" s="400"/>
      <c r="Q92" s="401"/>
    </row>
    <row r="93" spans="1:17" ht="12.75" customHeight="1">
      <c r="A93" s="22"/>
      <c r="B93" s="127"/>
      <c r="C93" s="20"/>
      <c r="D93" s="159"/>
      <c r="E93" s="19"/>
      <c r="F93" s="121"/>
      <c r="G93" s="155"/>
      <c r="H93" s="396"/>
      <c r="I93" s="397"/>
      <c r="J93" s="397"/>
      <c r="K93" s="397"/>
      <c r="L93" s="397"/>
      <c r="M93" s="397"/>
      <c r="N93" s="397"/>
      <c r="O93" s="397"/>
      <c r="P93" s="397"/>
      <c r="Q93" s="398"/>
    </row>
    <row r="94" spans="1:17" ht="12.75" customHeight="1">
      <c r="A94" s="31"/>
      <c r="B94" s="32"/>
      <c r="C94" s="33"/>
      <c r="D94" s="165"/>
      <c r="E94" s="32"/>
      <c r="F94" s="130"/>
      <c r="G94" s="231"/>
      <c r="H94" s="399"/>
      <c r="I94" s="400"/>
      <c r="J94" s="400"/>
      <c r="K94" s="400"/>
      <c r="L94" s="400"/>
      <c r="M94" s="400"/>
      <c r="N94" s="52"/>
      <c r="O94" s="52"/>
      <c r="P94" s="52"/>
      <c r="Q94" s="53"/>
    </row>
    <row r="95" spans="1:17" ht="12.75" customHeight="1">
      <c r="A95" s="22"/>
      <c r="B95" s="127" t="s">
        <v>113</v>
      </c>
      <c r="C95" s="169" t="s">
        <v>121</v>
      </c>
      <c r="D95" s="175">
        <v>16</v>
      </c>
      <c r="E95" s="172" t="s">
        <v>125</v>
      </c>
      <c r="F95" s="129"/>
      <c r="G95" s="171"/>
      <c r="H95" s="408"/>
      <c r="I95" s="409"/>
      <c r="J95" s="409"/>
      <c r="K95" s="409"/>
      <c r="L95" s="409"/>
      <c r="M95" s="409"/>
      <c r="N95" s="409"/>
      <c r="O95" s="409"/>
      <c r="P95" s="409"/>
      <c r="Q95" s="410"/>
    </row>
    <row r="96" spans="1:17" ht="12.75" customHeight="1">
      <c r="A96" s="31"/>
      <c r="B96" s="125"/>
      <c r="C96" s="126"/>
      <c r="D96" s="176"/>
      <c r="E96" s="167"/>
      <c r="F96" s="130"/>
      <c r="G96" s="231"/>
      <c r="H96" s="399"/>
      <c r="I96" s="400"/>
      <c r="J96" s="400"/>
      <c r="K96" s="400"/>
      <c r="L96" s="400"/>
      <c r="M96" s="400"/>
      <c r="N96" s="400"/>
      <c r="O96" s="400"/>
      <c r="P96" s="400"/>
      <c r="Q96" s="401"/>
    </row>
    <row r="97" spans="1:17" ht="12.75" customHeight="1">
      <c r="A97" s="18"/>
      <c r="B97" s="127" t="s">
        <v>113</v>
      </c>
      <c r="C97" s="169" t="s">
        <v>122</v>
      </c>
      <c r="D97" s="175">
        <v>16</v>
      </c>
      <c r="E97" s="172" t="s">
        <v>125</v>
      </c>
      <c r="F97" s="129"/>
      <c r="G97" s="171"/>
      <c r="H97" s="408"/>
      <c r="I97" s="409"/>
      <c r="J97" s="409"/>
      <c r="K97" s="409"/>
      <c r="L97" s="409"/>
      <c r="M97" s="409"/>
      <c r="N97" s="409"/>
      <c r="O97" s="409"/>
      <c r="P97" s="409"/>
      <c r="Q97" s="410"/>
    </row>
    <row r="98" spans="1:17" ht="12.75" customHeight="1">
      <c r="A98" s="31"/>
      <c r="B98" s="125" t="s">
        <v>114</v>
      </c>
      <c r="C98" s="126"/>
      <c r="D98" s="176"/>
      <c r="E98" s="167"/>
      <c r="F98" s="130"/>
      <c r="G98" s="231"/>
      <c r="H98" s="399"/>
      <c r="I98" s="400"/>
      <c r="J98" s="400"/>
      <c r="K98" s="400"/>
      <c r="L98" s="400"/>
      <c r="M98" s="400"/>
      <c r="N98" s="400"/>
      <c r="O98" s="400"/>
      <c r="P98" s="400"/>
      <c r="Q98" s="401"/>
    </row>
    <row r="99" spans="1:17" ht="12.75" customHeight="1">
      <c r="A99" s="22"/>
      <c r="B99" s="127" t="s">
        <v>115</v>
      </c>
      <c r="C99" s="169" t="s">
        <v>123</v>
      </c>
      <c r="D99" s="175">
        <v>15</v>
      </c>
      <c r="E99" s="172" t="s">
        <v>125</v>
      </c>
      <c r="F99" s="129"/>
      <c r="G99" s="171"/>
      <c r="H99" s="408"/>
      <c r="I99" s="409"/>
      <c r="J99" s="409"/>
      <c r="K99" s="409"/>
      <c r="L99" s="409"/>
      <c r="M99" s="409"/>
      <c r="N99" s="409"/>
      <c r="O99" s="409"/>
      <c r="P99" s="409"/>
      <c r="Q99" s="410"/>
    </row>
    <row r="100" spans="1:17" ht="12.75" customHeight="1">
      <c r="A100" s="31"/>
      <c r="B100" s="125"/>
      <c r="C100" s="126"/>
      <c r="D100" s="176"/>
      <c r="E100" s="167"/>
      <c r="F100" s="130"/>
      <c r="G100" s="231"/>
      <c r="H100" s="399"/>
      <c r="I100" s="400"/>
      <c r="J100" s="400"/>
      <c r="K100" s="400"/>
      <c r="L100" s="400"/>
      <c r="M100" s="400"/>
      <c r="N100" s="400"/>
      <c r="O100" s="400"/>
      <c r="P100" s="400"/>
      <c r="Q100" s="401"/>
    </row>
    <row r="101" spans="1:17" ht="12.75" customHeight="1">
      <c r="A101" s="22"/>
      <c r="B101" s="127" t="s">
        <v>116</v>
      </c>
      <c r="C101" s="169" t="s">
        <v>124</v>
      </c>
      <c r="D101" s="175">
        <v>30</v>
      </c>
      <c r="E101" s="172" t="s">
        <v>125</v>
      </c>
      <c r="F101" s="129"/>
      <c r="G101" s="171"/>
      <c r="H101" s="408"/>
      <c r="I101" s="409"/>
      <c r="J101" s="409"/>
      <c r="K101" s="409"/>
      <c r="L101" s="409"/>
      <c r="M101" s="409"/>
      <c r="N101" s="409"/>
      <c r="O101" s="409"/>
      <c r="P101" s="409"/>
      <c r="Q101" s="410"/>
    </row>
    <row r="102" spans="1:17" ht="12.75" customHeight="1">
      <c r="A102" s="31"/>
      <c r="B102" s="125"/>
      <c r="C102" s="33"/>
      <c r="D102" s="219"/>
      <c r="E102" s="167"/>
      <c r="F102" s="130"/>
      <c r="G102" s="231"/>
      <c r="H102" s="399"/>
      <c r="I102" s="400"/>
      <c r="J102" s="400"/>
      <c r="K102" s="400"/>
      <c r="L102" s="400"/>
      <c r="M102" s="400"/>
      <c r="N102" s="400"/>
      <c r="O102" s="400"/>
      <c r="P102" s="400"/>
      <c r="Q102" s="401"/>
    </row>
    <row r="103" spans="1:17" ht="12.75" customHeight="1">
      <c r="A103" s="22"/>
      <c r="B103" s="127" t="s">
        <v>117</v>
      </c>
      <c r="C103" s="20"/>
      <c r="D103" s="218">
        <v>1</v>
      </c>
      <c r="E103" s="172" t="s">
        <v>112</v>
      </c>
      <c r="F103" s="129"/>
      <c r="G103" s="232"/>
      <c r="H103" s="408"/>
      <c r="I103" s="409"/>
      <c r="J103" s="409"/>
      <c r="K103" s="409"/>
      <c r="L103" s="409"/>
      <c r="M103" s="409"/>
      <c r="N103" s="409"/>
      <c r="O103" s="409"/>
      <c r="P103" s="409"/>
      <c r="Q103" s="410"/>
    </row>
    <row r="104" spans="1:17" ht="12.75" customHeight="1">
      <c r="A104" s="31"/>
      <c r="B104" s="125"/>
      <c r="C104" s="33"/>
      <c r="D104" s="219"/>
      <c r="E104" s="167"/>
      <c r="F104" s="130"/>
      <c r="G104" s="231"/>
      <c r="H104" s="399"/>
      <c r="I104" s="400"/>
      <c r="J104" s="400"/>
      <c r="K104" s="400"/>
      <c r="L104" s="400"/>
      <c r="M104" s="400"/>
      <c r="N104" s="400"/>
      <c r="O104" s="400"/>
      <c r="P104" s="400"/>
      <c r="Q104" s="401"/>
    </row>
    <row r="105" spans="1:17" ht="12.75" customHeight="1">
      <c r="A105" s="18"/>
      <c r="B105" s="127" t="s">
        <v>118</v>
      </c>
      <c r="C105" s="20"/>
      <c r="D105" s="218">
        <v>1</v>
      </c>
      <c r="E105" s="172" t="s">
        <v>112</v>
      </c>
      <c r="F105" s="129"/>
      <c r="G105" s="232"/>
      <c r="H105" s="408"/>
      <c r="I105" s="409"/>
      <c r="J105" s="409"/>
      <c r="K105" s="409"/>
      <c r="L105" s="409"/>
      <c r="M105" s="409"/>
      <c r="N105" s="409"/>
      <c r="O105" s="409"/>
      <c r="P105" s="409"/>
      <c r="Q105" s="410"/>
    </row>
    <row r="106" spans="1:17" ht="12.75" customHeight="1">
      <c r="A106" s="31"/>
      <c r="B106" s="125"/>
      <c r="C106" s="33"/>
      <c r="D106" s="219"/>
      <c r="E106" s="167"/>
      <c r="F106" s="130"/>
      <c r="G106" s="231"/>
      <c r="H106" s="399"/>
      <c r="I106" s="400"/>
      <c r="J106" s="400"/>
      <c r="K106" s="400"/>
      <c r="L106" s="400"/>
      <c r="M106" s="400"/>
      <c r="N106" s="52"/>
      <c r="O106" s="52"/>
      <c r="P106" s="52"/>
      <c r="Q106" s="53"/>
    </row>
    <row r="107" spans="1:17" ht="12.75" customHeight="1">
      <c r="A107" s="18"/>
      <c r="B107" s="127" t="s">
        <v>119</v>
      </c>
      <c r="C107" s="20"/>
      <c r="D107" s="218">
        <v>1</v>
      </c>
      <c r="E107" s="172" t="s">
        <v>112</v>
      </c>
      <c r="F107" s="129"/>
      <c r="G107" s="232"/>
      <c r="H107" s="408"/>
      <c r="I107" s="409"/>
      <c r="J107" s="409"/>
      <c r="K107" s="409"/>
      <c r="L107" s="409"/>
      <c r="M107" s="409"/>
      <c r="N107" s="409"/>
      <c r="O107" s="409"/>
      <c r="P107" s="409"/>
      <c r="Q107" s="410"/>
    </row>
    <row r="108" spans="1:17" ht="12.75" customHeight="1">
      <c r="A108" s="31"/>
      <c r="B108" s="125"/>
      <c r="C108" s="33"/>
      <c r="D108" s="219"/>
      <c r="E108" s="167"/>
      <c r="F108" s="130"/>
      <c r="G108" s="231"/>
      <c r="H108" s="399"/>
      <c r="I108" s="400"/>
      <c r="J108" s="400"/>
      <c r="K108" s="411"/>
      <c r="L108" s="411"/>
      <c r="M108" s="411"/>
      <c r="N108" s="52"/>
      <c r="O108" s="52"/>
      <c r="P108" s="52"/>
      <c r="Q108" s="53"/>
    </row>
    <row r="109" spans="1:17" ht="12.75" customHeight="1">
      <c r="A109" s="18"/>
      <c r="B109" s="127" t="s">
        <v>120</v>
      </c>
      <c r="C109" s="20"/>
      <c r="D109" s="218">
        <v>1</v>
      </c>
      <c r="E109" s="172" t="s">
        <v>112</v>
      </c>
      <c r="F109" s="129"/>
      <c r="G109" s="232"/>
      <c r="H109" s="408"/>
      <c r="I109" s="409"/>
      <c r="J109" s="409"/>
      <c r="K109" s="409"/>
      <c r="L109" s="409"/>
      <c r="M109" s="409"/>
      <c r="N109" s="409"/>
      <c r="O109" s="409"/>
      <c r="P109" s="409"/>
      <c r="Q109" s="410"/>
    </row>
    <row r="110" spans="1:17" ht="12.75" customHeight="1">
      <c r="A110" s="31"/>
      <c r="B110" s="32"/>
      <c r="C110" s="33"/>
      <c r="D110" s="220"/>
      <c r="E110" s="32"/>
      <c r="F110" s="119"/>
      <c r="G110" s="153"/>
      <c r="H110" s="399"/>
      <c r="I110" s="400"/>
      <c r="J110" s="400"/>
      <c r="K110" s="400"/>
      <c r="L110" s="400"/>
      <c r="M110" s="400"/>
      <c r="N110" s="400"/>
      <c r="O110" s="400"/>
      <c r="P110" s="400"/>
      <c r="Q110" s="401"/>
    </row>
    <row r="111" spans="1:17" ht="12.75" customHeight="1">
      <c r="A111" s="16"/>
      <c r="B111" s="161"/>
      <c r="C111" s="23"/>
      <c r="D111" s="163"/>
      <c r="E111" s="17"/>
      <c r="F111" s="162"/>
      <c r="G111" s="156"/>
      <c r="H111" s="412"/>
      <c r="I111" s="413"/>
      <c r="J111" s="413"/>
      <c r="K111" s="413"/>
      <c r="L111" s="413"/>
      <c r="M111" s="413"/>
      <c r="N111" s="413"/>
      <c r="O111" s="413"/>
      <c r="P111" s="413"/>
      <c r="Q111" s="414"/>
    </row>
    <row r="112" spans="1:17" ht="12.75" customHeight="1">
      <c r="A112" s="30"/>
      <c r="B112" s="28"/>
      <c r="C112" s="34"/>
      <c r="D112" s="246"/>
      <c r="E112" s="28"/>
      <c r="F112" s="247"/>
      <c r="G112" s="248"/>
      <c r="H112" s="393"/>
      <c r="I112" s="394"/>
      <c r="J112" s="394"/>
      <c r="K112" s="394"/>
      <c r="L112" s="394"/>
      <c r="M112" s="394"/>
      <c r="N112" s="394"/>
      <c r="O112" s="394"/>
      <c r="P112" s="394"/>
      <c r="Q112" s="395"/>
    </row>
    <row r="113" spans="1:17" ht="12.75" customHeight="1">
      <c r="A113" s="18" t="s">
        <v>47</v>
      </c>
      <c r="B113" s="127" t="s">
        <v>126</v>
      </c>
      <c r="C113" s="20"/>
      <c r="D113" s="218">
        <v>1</v>
      </c>
      <c r="E113" s="170" t="s">
        <v>112</v>
      </c>
      <c r="F113" s="121"/>
      <c r="G113" s="171"/>
      <c r="H113" s="408"/>
      <c r="I113" s="409"/>
      <c r="J113" s="409"/>
      <c r="K113" s="409"/>
      <c r="L113" s="409"/>
      <c r="M113" s="409"/>
      <c r="N113" s="409"/>
      <c r="O113" s="409"/>
      <c r="P113" s="409"/>
      <c r="Q113" s="410"/>
    </row>
    <row r="114" spans="1:17" ht="12.75" customHeight="1">
      <c r="A114" s="31"/>
      <c r="B114" s="125"/>
      <c r="C114" s="33"/>
      <c r="D114" s="219"/>
      <c r="E114" s="167"/>
      <c r="F114" s="119"/>
      <c r="G114" s="231"/>
      <c r="H114" s="399"/>
      <c r="I114" s="400"/>
      <c r="J114" s="400"/>
      <c r="K114" s="400"/>
      <c r="L114" s="400"/>
      <c r="M114" s="400"/>
      <c r="N114" s="400"/>
      <c r="O114" s="400"/>
      <c r="P114" s="400"/>
      <c r="Q114" s="401"/>
    </row>
    <row r="115" spans="1:17" ht="12.75" customHeight="1">
      <c r="A115" s="18"/>
      <c r="B115" s="177" t="s">
        <v>127</v>
      </c>
      <c r="C115" s="20"/>
      <c r="D115" s="218">
        <v>1</v>
      </c>
      <c r="E115" s="170" t="s">
        <v>112</v>
      </c>
      <c r="F115" s="121"/>
      <c r="G115" s="171"/>
      <c r="H115" s="408"/>
      <c r="I115" s="409"/>
      <c r="J115" s="409"/>
      <c r="K115" s="409"/>
      <c r="L115" s="409"/>
      <c r="M115" s="409"/>
      <c r="N115" s="409"/>
      <c r="O115" s="409"/>
      <c r="P115" s="409"/>
      <c r="Q115" s="410"/>
    </row>
    <row r="116" spans="1:17" ht="12.75" customHeight="1">
      <c r="A116" s="31"/>
      <c r="B116" s="125"/>
      <c r="C116" s="33"/>
      <c r="D116" s="219"/>
      <c r="E116" s="167"/>
      <c r="F116" s="119"/>
      <c r="G116" s="231"/>
      <c r="H116" s="399"/>
      <c r="I116" s="400"/>
      <c r="J116" s="400"/>
      <c r="K116" s="400"/>
      <c r="L116" s="400"/>
      <c r="M116" s="400"/>
      <c r="N116" s="400"/>
      <c r="O116" s="400"/>
      <c r="P116" s="400"/>
      <c r="Q116" s="401"/>
    </row>
    <row r="117" spans="1:17" ht="12.75" customHeight="1">
      <c r="A117" s="18"/>
      <c r="B117" s="177" t="s">
        <v>146</v>
      </c>
      <c r="C117" s="20" t="s">
        <v>147</v>
      </c>
      <c r="D117" s="218">
        <v>1</v>
      </c>
      <c r="E117" s="170" t="s">
        <v>112</v>
      </c>
      <c r="F117" s="121"/>
      <c r="G117" s="171"/>
      <c r="H117" s="408"/>
      <c r="I117" s="409"/>
      <c r="J117" s="409"/>
      <c r="K117" s="409"/>
      <c r="L117" s="409"/>
      <c r="M117" s="409"/>
      <c r="N117" s="409"/>
      <c r="O117" s="409"/>
      <c r="P117" s="409"/>
      <c r="Q117" s="410"/>
    </row>
    <row r="118" spans="1:17" ht="12.75" customHeight="1">
      <c r="A118" s="31"/>
      <c r="B118" s="32"/>
      <c r="C118" s="33"/>
      <c r="D118" s="143"/>
      <c r="E118" s="32"/>
      <c r="F118" s="119"/>
      <c r="G118" s="153"/>
      <c r="H118" s="399"/>
      <c r="I118" s="400"/>
      <c r="J118" s="400"/>
      <c r="K118" s="400"/>
      <c r="L118" s="400"/>
      <c r="M118" s="400"/>
      <c r="N118" s="400"/>
      <c r="O118" s="400"/>
      <c r="P118" s="400"/>
      <c r="Q118" s="401"/>
    </row>
    <row r="119" spans="1:17" ht="12.75" customHeight="1">
      <c r="A119" s="18"/>
      <c r="B119" s="127"/>
      <c r="C119" s="20"/>
      <c r="D119" s="158"/>
      <c r="E119" s="19"/>
      <c r="F119" s="121"/>
      <c r="G119" s="155"/>
      <c r="H119" s="51"/>
      <c r="I119" s="21"/>
      <c r="J119" s="21"/>
      <c r="K119" s="397"/>
      <c r="L119" s="397"/>
      <c r="M119" s="21"/>
      <c r="N119" s="397"/>
      <c r="O119" s="397"/>
      <c r="P119" s="397"/>
      <c r="Q119" s="398"/>
    </row>
    <row r="120" spans="1:17" ht="12.75" customHeight="1">
      <c r="A120" s="36"/>
      <c r="B120" s="32"/>
      <c r="C120" s="33"/>
      <c r="D120" s="143"/>
      <c r="E120" s="32"/>
      <c r="F120" s="119"/>
      <c r="G120" s="153"/>
      <c r="H120" s="399"/>
      <c r="I120" s="400"/>
      <c r="J120" s="400"/>
      <c r="K120" s="400"/>
      <c r="L120" s="400"/>
      <c r="M120" s="400"/>
      <c r="N120" s="400"/>
      <c r="O120" s="400"/>
      <c r="P120" s="400"/>
      <c r="Q120" s="401"/>
    </row>
    <row r="121" spans="1:17" ht="12.75" customHeight="1">
      <c r="A121" s="18"/>
      <c r="B121" s="211"/>
      <c r="C121" s="212"/>
      <c r="D121" s="213"/>
      <c r="E121" s="214"/>
      <c r="F121" s="195"/>
      <c r="G121" s="233"/>
      <c r="H121" s="396"/>
      <c r="I121" s="397"/>
      <c r="J121" s="21"/>
      <c r="K121" s="397"/>
      <c r="L121" s="397"/>
      <c r="M121" s="21"/>
      <c r="N121" s="397"/>
      <c r="O121" s="397"/>
      <c r="P121" s="397"/>
      <c r="Q121" s="398"/>
    </row>
    <row r="122" spans="1:17" ht="12.75" customHeight="1">
      <c r="A122" s="31"/>
      <c r="B122" s="32"/>
      <c r="C122" s="33"/>
      <c r="D122" s="143"/>
      <c r="E122" s="32"/>
      <c r="F122" s="119"/>
      <c r="G122" s="153"/>
      <c r="H122" s="399"/>
      <c r="I122" s="400"/>
      <c r="J122" s="400"/>
      <c r="K122" s="400"/>
      <c r="L122" s="400"/>
      <c r="M122" s="400"/>
      <c r="N122" s="400"/>
      <c r="O122" s="400"/>
      <c r="P122" s="400"/>
      <c r="Q122" s="401"/>
    </row>
    <row r="123" spans="1:17" ht="12.75" customHeight="1">
      <c r="A123" s="18"/>
      <c r="B123" s="127"/>
      <c r="C123" s="20"/>
      <c r="D123" s="158"/>
      <c r="E123" s="19"/>
      <c r="F123" s="121"/>
      <c r="G123" s="155"/>
      <c r="H123" s="396"/>
      <c r="I123" s="397"/>
      <c r="J123" s="21"/>
      <c r="K123" s="403"/>
      <c r="L123" s="403"/>
      <c r="M123" s="21"/>
      <c r="N123" s="397"/>
      <c r="O123" s="397"/>
      <c r="P123" s="397"/>
      <c r="Q123" s="398"/>
    </row>
    <row r="124" spans="1:17" ht="12.75" customHeight="1">
      <c r="A124" s="31"/>
      <c r="B124" s="125"/>
      <c r="C124" s="126"/>
      <c r="D124" s="107"/>
      <c r="E124" s="32"/>
      <c r="F124" s="119"/>
      <c r="G124" s="153"/>
      <c r="H124" s="399"/>
      <c r="I124" s="400"/>
      <c r="J124" s="400"/>
      <c r="K124" s="400"/>
      <c r="L124" s="400"/>
      <c r="M124" s="400"/>
      <c r="N124" s="400"/>
      <c r="O124" s="400"/>
      <c r="P124" s="400"/>
      <c r="Q124" s="401"/>
    </row>
    <row r="125" spans="1:17" ht="12.75" customHeight="1">
      <c r="A125" s="18"/>
      <c r="B125" s="20"/>
      <c r="C125" s="116"/>
      <c r="D125" s="158"/>
      <c r="E125" s="19"/>
      <c r="F125" s="121"/>
      <c r="G125" s="155"/>
      <c r="H125" s="396"/>
      <c r="I125" s="397"/>
      <c r="J125" s="21"/>
      <c r="K125" s="397"/>
      <c r="L125" s="397"/>
      <c r="M125" s="21"/>
      <c r="N125" s="397"/>
      <c r="O125" s="397"/>
      <c r="P125" s="397"/>
      <c r="Q125" s="398"/>
    </row>
    <row r="126" spans="1:17" ht="12.75" customHeight="1">
      <c r="A126" s="36"/>
      <c r="B126" s="33"/>
      <c r="C126" s="33"/>
      <c r="D126" s="107"/>
      <c r="E126" s="32"/>
      <c r="F126" s="119"/>
      <c r="G126" s="153"/>
      <c r="H126" s="399"/>
      <c r="I126" s="400"/>
      <c r="J126" s="400"/>
      <c r="K126" s="400"/>
      <c r="L126" s="400"/>
      <c r="M126" s="400"/>
      <c r="N126" s="400"/>
      <c r="O126" s="400"/>
      <c r="P126" s="400"/>
      <c r="Q126" s="401"/>
    </row>
    <row r="127" spans="1:17" ht="12.75" customHeight="1">
      <c r="A127" s="22"/>
      <c r="B127" s="20"/>
      <c r="C127" s="20"/>
      <c r="D127" s="112"/>
      <c r="E127" s="19"/>
      <c r="F127" s="121"/>
      <c r="G127" s="155"/>
      <c r="H127" s="51"/>
      <c r="I127" s="21"/>
      <c r="J127" s="21"/>
      <c r="K127" s="403"/>
      <c r="L127" s="403"/>
      <c r="M127" s="21"/>
      <c r="N127" s="397"/>
      <c r="O127" s="397"/>
      <c r="P127" s="397"/>
      <c r="Q127" s="398"/>
    </row>
    <row r="128" spans="1:17" ht="12.75" customHeight="1">
      <c r="A128" s="31"/>
      <c r="B128" s="33"/>
      <c r="C128" s="33"/>
      <c r="D128" s="107"/>
      <c r="E128" s="32"/>
      <c r="F128" s="119"/>
      <c r="G128" s="153"/>
      <c r="H128" s="399"/>
      <c r="I128" s="400"/>
      <c r="J128" s="400"/>
      <c r="K128" s="400"/>
      <c r="L128" s="400"/>
      <c r="M128" s="400"/>
      <c r="N128" s="52"/>
      <c r="O128" s="52"/>
      <c r="P128" s="52"/>
      <c r="Q128" s="53"/>
    </row>
    <row r="129" spans="1:17" ht="12.75" customHeight="1">
      <c r="A129" s="18"/>
      <c r="B129" s="20"/>
      <c r="C129" s="116"/>
      <c r="D129" s="112"/>
      <c r="E129" s="19"/>
      <c r="F129" s="121"/>
      <c r="G129" s="155"/>
      <c r="H129" s="51"/>
      <c r="I129" s="21"/>
      <c r="J129" s="21"/>
      <c r="K129" s="21"/>
      <c r="L129" s="21"/>
      <c r="M129" s="21"/>
      <c r="N129" s="21"/>
      <c r="O129" s="21"/>
      <c r="P129" s="21"/>
      <c r="Q129" s="50"/>
    </row>
    <row r="130" spans="1:17" ht="12.75" customHeight="1">
      <c r="A130" s="31"/>
      <c r="B130" s="33"/>
      <c r="C130" s="33"/>
      <c r="D130" s="107"/>
      <c r="E130" s="32"/>
      <c r="F130" s="119"/>
      <c r="G130" s="153"/>
      <c r="H130" s="399"/>
      <c r="I130" s="400"/>
      <c r="J130" s="400"/>
      <c r="K130" s="400"/>
      <c r="L130" s="400"/>
      <c r="M130" s="400"/>
      <c r="N130" s="52"/>
      <c r="O130" s="52"/>
      <c r="P130" s="52"/>
      <c r="Q130" s="53"/>
    </row>
    <row r="131" spans="1:17" ht="12.75" customHeight="1">
      <c r="A131" s="22"/>
      <c r="B131" s="20"/>
      <c r="C131" s="116"/>
      <c r="D131" s="112"/>
      <c r="E131" s="19"/>
      <c r="F131" s="121"/>
      <c r="G131" s="155"/>
      <c r="H131" s="51"/>
      <c r="I131" s="21"/>
      <c r="J131" s="21"/>
      <c r="K131" s="117"/>
      <c r="L131" s="117"/>
      <c r="M131" s="21"/>
      <c r="N131" s="21"/>
      <c r="O131" s="21"/>
      <c r="P131" s="21"/>
      <c r="Q131" s="50"/>
    </row>
    <row r="132" spans="1:17" ht="12.75" customHeight="1">
      <c r="A132" s="31"/>
      <c r="B132" s="125"/>
      <c r="C132" s="126"/>
      <c r="D132" s="107"/>
      <c r="E132" s="32"/>
      <c r="F132" s="130"/>
      <c r="G132" s="153"/>
      <c r="H132" s="399"/>
      <c r="I132" s="400"/>
      <c r="J132" s="400"/>
      <c r="K132" s="400"/>
      <c r="L132" s="400"/>
      <c r="M132" s="400"/>
      <c r="N132" s="52"/>
      <c r="O132" s="52"/>
      <c r="P132" s="52"/>
      <c r="Q132" s="53"/>
    </row>
    <row r="133" spans="1:17" ht="12.75" customHeight="1">
      <c r="A133" s="22"/>
      <c r="B133" s="144"/>
      <c r="C133" s="20"/>
      <c r="D133" s="145"/>
      <c r="E133" s="19"/>
      <c r="F133" s="103"/>
      <c r="G133" s="155"/>
      <c r="H133" s="51"/>
      <c r="I133" s="21"/>
      <c r="J133" s="21"/>
      <c r="K133" s="117"/>
      <c r="L133" s="117"/>
      <c r="M133" s="21"/>
      <c r="N133" s="21"/>
      <c r="O133" s="21"/>
      <c r="P133" s="21"/>
      <c r="Q133" s="50"/>
    </row>
    <row r="134" spans="1:17" ht="12.75" customHeight="1">
      <c r="A134" s="31"/>
      <c r="B134" s="125"/>
      <c r="C134" s="126"/>
      <c r="D134" s="107"/>
      <c r="E134" s="32"/>
      <c r="F134" s="130"/>
      <c r="G134" s="153"/>
      <c r="H134" s="399"/>
      <c r="I134" s="400"/>
      <c r="J134" s="400"/>
      <c r="K134" s="400"/>
      <c r="L134" s="400"/>
      <c r="M134" s="400"/>
      <c r="N134" s="52"/>
      <c r="O134" s="52"/>
      <c r="P134" s="52"/>
      <c r="Q134" s="53"/>
    </row>
    <row r="135" spans="1:17" ht="12.75" customHeight="1">
      <c r="A135" s="22"/>
      <c r="B135" s="127"/>
      <c r="C135" s="128"/>
      <c r="D135" s="112"/>
      <c r="E135" s="19"/>
      <c r="F135" s="129"/>
      <c r="G135" s="155"/>
      <c r="H135" s="51"/>
      <c r="I135" s="21"/>
      <c r="J135" s="21"/>
      <c r="K135" s="117"/>
      <c r="L135" s="117"/>
      <c r="M135" s="21"/>
      <c r="N135" s="21"/>
      <c r="O135" s="21"/>
      <c r="P135" s="21"/>
      <c r="Q135" s="50"/>
    </row>
    <row r="136" spans="1:17" ht="12.75" customHeight="1">
      <c r="A136" s="31"/>
      <c r="B136" s="32"/>
      <c r="C136" s="33"/>
      <c r="D136" s="107"/>
      <c r="E136" s="32"/>
      <c r="F136" s="119"/>
      <c r="G136" s="153"/>
      <c r="H136" s="399"/>
      <c r="I136" s="400"/>
      <c r="J136" s="400"/>
      <c r="K136" s="400"/>
      <c r="L136" s="400"/>
      <c r="M136" s="400"/>
      <c r="N136" s="52"/>
      <c r="O136" s="52"/>
      <c r="P136" s="52"/>
      <c r="Q136" s="53"/>
    </row>
    <row r="137" spans="1:17" ht="12.75" customHeight="1">
      <c r="A137" s="22"/>
      <c r="B137" s="127"/>
      <c r="C137" s="128"/>
      <c r="D137" s="112"/>
      <c r="E137" s="19"/>
      <c r="F137" s="129"/>
      <c r="G137" s="154"/>
      <c r="H137" s="80"/>
      <c r="I137" s="65"/>
      <c r="J137" s="65"/>
      <c r="K137" s="65"/>
      <c r="L137" s="65"/>
      <c r="M137" s="65"/>
      <c r="N137" s="65"/>
      <c r="O137" s="65"/>
      <c r="P137" s="65"/>
      <c r="Q137" s="84"/>
    </row>
    <row r="138" spans="1:17" ht="12.75" customHeight="1">
      <c r="A138" s="31"/>
      <c r="B138" s="32"/>
      <c r="C138" s="39"/>
      <c r="D138" s="118"/>
      <c r="E138" s="32"/>
      <c r="F138" s="119"/>
      <c r="G138" s="153"/>
      <c r="H138" s="54"/>
      <c r="I138" s="52"/>
      <c r="J138" s="52"/>
      <c r="K138" s="52"/>
      <c r="L138" s="52"/>
      <c r="M138" s="52"/>
      <c r="N138" s="52"/>
      <c r="O138" s="52"/>
      <c r="P138" s="52"/>
      <c r="Q138" s="53"/>
    </row>
    <row r="139" spans="1:17" ht="12.75" customHeight="1">
      <c r="A139" s="22"/>
      <c r="B139" s="20"/>
      <c r="C139" s="124"/>
      <c r="D139" s="112"/>
      <c r="E139" s="19"/>
      <c r="F139" s="121"/>
      <c r="G139" s="155"/>
      <c r="H139" s="51"/>
      <c r="I139" s="21"/>
      <c r="J139" s="21"/>
      <c r="K139" s="117"/>
      <c r="L139" s="117"/>
      <c r="M139" s="21"/>
      <c r="N139" s="21"/>
      <c r="O139" s="21"/>
      <c r="P139" s="21"/>
      <c r="Q139" s="50"/>
    </row>
    <row r="140" spans="1:17" ht="12.75" customHeight="1">
      <c r="A140" s="31"/>
      <c r="B140" s="32"/>
      <c r="C140" s="123"/>
      <c r="D140" s="143"/>
      <c r="E140" s="32"/>
      <c r="F140" s="119"/>
      <c r="G140" s="153"/>
      <c r="H140" s="399"/>
      <c r="I140" s="400"/>
      <c r="J140" s="400"/>
      <c r="K140" s="52"/>
      <c r="L140" s="52"/>
      <c r="M140" s="52"/>
      <c r="N140" s="52"/>
      <c r="O140" s="52"/>
      <c r="P140" s="52"/>
      <c r="Q140" s="53"/>
    </row>
    <row r="141" spans="1:17" ht="12.75" customHeight="1">
      <c r="A141" s="22"/>
      <c r="B141" s="20"/>
      <c r="C141" s="122"/>
      <c r="D141" s="142"/>
      <c r="E141" s="19"/>
      <c r="F141" s="121"/>
      <c r="G141" s="155"/>
      <c r="H141" s="415"/>
      <c r="I141" s="409"/>
      <c r="J141" s="409"/>
      <c r="K141" s="409"/>
      <c r="L141" s="409"/>
      <c r="M141" s="409"/>
      <c r="N141" s="409"/>
      <c r="O141" s="409"/>
      <c r="P141" s="409"/>
      <c r="Q141" s="410"/>
    </row>
    <row r="142" spans="1:17" ht="12.75" customHeight="1">
      <c r="A142" s="31"/>
      <c r="B142" s="125"/>
      <c r="C142" s="126"/>
      <c r="D142" s="107"/>
      <c r="E142" s="32"/>
      <c r="F142" s="130"/>
      <c r="G142" s="153"/>
      <c r="H142" s="399"/>
      <c r="I142" s="400"/>
      <c r="J142" s="400"/>
      <c r="K142" s="400"/>
      <c r="L142" s="400"/>
      <c r="M142" s="400"/>
      <c r="N142" s="52"/>
      <c r="O142" s="52"/>
      <c r="P142" s="52"/>
      <c r="Q142" s="53"/>
    </row>
    <row r="143" spans="1:17" ht="12.75" customHeight="1">
      <c r="A143" s="22"/>
      <c r="B143" s="127"/>
      <c r="C143" s="128"/>
      <c r="D143" s="112"/>
      <c r="E143" s="19"/>
      <c r="F143" s="129"/>
      <c r="G143" s="155"/>
      <c r="H143" s="51"/>
      <c r="I143" s="21"/>
      <c r="J143" s="21"/>
      <c r="K143" s="21"/>
      <c r="L143" s="21"/>
      <c r="M143" s="21"/>
      <c r="N143" s="21"/>
      <c r="O143" s="21"/>
      <c r="P143" s="21"/>
      <c r="Q143" s="50"/>
    </row>
    <row r="144" spans="1:17" ht="12.75" customHeight="1">
      <c r="A144" s="31"/>
      <c r="B144" s="33"/>
      <c r="C144" s="33"/>
      <c r="D144" s="118"/>
      <c r="E144" s="35"/>
      <c r="F144" s="119"/>
      <c r="G144" s="153"/>
      <c r="H144" s="399"/>
      <c r="I144" s="400"/>
      <c r="J144" s="400"/>
      <c r="K144" s="400"/>
      <c r="L144" s="400"/>
      <c r="M144" s="400"/>
      <c r="N144" s="52"/>
      <c r="O144" s="52"/>
      <c r="P144" s="52"/>
      <c r="Q144" s="53"/>
    </row>
    <row r="145" spans="1:17" ht="12.75" customHeight="1">
      <c r="A145" s="22"/>
      <c r="B145" s="20"/>
      <c r="C145" s="20"/>
      <c r="D145" s="114"/>
      <c r="E145" s="19"/>
      <c r="F145" s="121"/>
      <c r="G145" s="155"/>
      <c r="H145" s="415"/>
      <c r="I145" s="409"/>
      <c r="J145" s="409"/>
      <c r="K145" s="409"/>
      <c r="L145" s="409"/>
      <c r="M145" s="409"/>
      <c r="N145" s="409"/>
      <c r="O145" s="409"/>
      <c r="P145" s="409"/>
      <c r="Q145" s="410"/>
    </row>
    <row r="146" spans="1:17" ht="12.75" customHeight="1">
      <c r="A146" s="31"/>
      <c r="B146" s="32"/>
      <c r="C146" s="33"/>
      <c r="D146" s="107"/>
      <c r="E146" s="32"/>
      <c r="F146" s="104"/>
      <c r="G146" s="244"/>
      <c r="H146" s="399"/>
      <c r="I146" s="400"/>
      <c r="J146" s="400"/>
      <c r="K146" s="400"/>
      <c r="L146" s="400"/>
      <c r="M146" s="400"/>
      <c r="N146" s="400"/>
      <c r="O146" s="400"/>
      <c r="P146" s="400"/>
      <c r="Q146" s="401"/>
    </row>
    <row r="147" spans="1:17" ht="12.75" customHeight="1">
      <c r="A147" s="16"/>
      <c r="B147" s="17" t="s">
        <v>52</v>
      </c>
      <c r="C147" s="23"/>
      <c r="D147" s="108"/>
      <c r="E147" s="17"/>
      <c r="F147" s="113"/>
      <c r="G147" s="156"/>
      <c r="H147" s="412"/>
      <c r="I147" s="413"/>
      <c r="J147" s="413"/>
      <c r="K147" s="413"/>
      <c r="L147" s="413"/>
      <c r="M147" s="413"/>
      <c r="N147" s="413"/>
      <c r="O147" s="413"/>
      <c r="P147" s="413"/>
      <c r="Q147" s="414"/>
    </row>
    <row r="148" spans="1:17" ht="12.75" customHeight="1">
      <c r="A148" s="30"/>
      <c r="B148" s="28"/>
      <c r="C148" s="14"/>
      <c r="D148" s="110"/>
      <c r="E148" s="28"/>
      <c r="F148" s="111"/>
      <c r="G148" s="245"/>
      <c r="H148" s="393"/>
      <c r="I148" s="394"/>
      <c r="J148" s="394"/>
      <c r="K148" s="394"/>
      <c r="L148" s="394"/>
      <c r="M148" s="394"/>
      <c r="N148" s="394"/>
      <c r="O148" s="394"/>
      <c r="P148" s="394"/>
      <c r="Q148" s="395"/>
    </row>
    <row r="149" spans="1:17" ht="12.75" customHeight="1">
      <c r="A149" s="42">
        <v>2</v>
      </c>
      <c r="B149" s="20" t="s">
        <v>36</v>
      </c>
      <c r="C149" s="20"/>
      <c r="D149" s="142"/>
      <c r="E149" s="19"/>
      <c r="F149" s="103"/>
      <c r="G149" s="155"/>
      <c r="H149" s="396"/>
      <c r="I149" s="397"/>
      <c r="J149" s="21"/>
      <c r="K149" s="397"/>
      <c r="L149" s="397"/>
      <c r="M149" s="21"/>
      <c r="N149" s="397"/>
      <c r="O149" s="397"/>
      <c r="P149" s="397"/>
      <c r="Q149" s="398"/>
    </row>
    <row r="150" spans="1:17" ht="12.75" customHeight="1">
      <c r="A150" s="31"/>
      <c r="B150" s="164" t="s">
        <v>47</v>
      </c>
      <c r="C150" s="33"/>
      <c r="D150" s="143"/>
      <c r="E150" s="32"/>
      <c r="F150" s="119"/>
      <c r="G150" s="153"/>
      <c r="H150" s="399"/>
      <c r="I150" s="400"/>
      <c r="J150" s="400"/>
      <c r="K150" s="400"/>
      <c r="L150" s="400"/>
      <c r="M150" s="400"/>
      <c r="N150" s="400"/>
      <c r="O150" s="400"/>
      <c r="P150" s="400"/>
      <c r="Q150" s="401"/>
    </row>
    <row r="151" spans="1:17" ht="12.75" customHeight="1">
      <c r="A151" s="131" t="s">
        <v>47</v>
      </c>
      <c r="B151" s="127"/>
      <c r="C151" s="20"/>
      <c r="D151" s="159"/>
      <c r="E151" s="19"/>
      <c r="F151" s="121"/>
      <c r="G151" s="155"/>
      <c r="H151" s="396"/>
      <c r="I151" s="397"/>
      <c r="J151" s="21"/>
      <c r="K151" s="397"/>
      <c r="L151" s="397"/>
      <c r="M151" s="21"/>
      <c r="N151" s="397"/>
      <c r="O151" s="397"/>
      <c r="P151" s="397"/>
      <c r="Q151" s="398"/>
    </row>
    <row r="152" spans="1:17" ht="12.75" customHeight="1">
      <c r="A152" s="31"/>
      <c r="B152" s="32"/>
      <c r="C152" s="33"/>
      <c r="D152" s="165"/>
      <c r="E152" s="32"/>
      <c r="F152" s="178"/>
      <c r="G152" s="190"/>
      <c r="H152" s="399"/>
      <c r="I152" s="400"/>
      <c r="J152" s="400"/>
      <c r="K152" s="400"/>
      <c r="L152" s="400"/>
      <c r="M152" s="400"/>
      <c r="N152" s="400"/>
      <c r="O152" s="400"/>
      <c r="P152" s="400"/>
      <c r="Q152" s="401"/>
    </row>
    <row r="153" spans="1:17" ht="12.75" customHeight="1">
      <c r="A153" s="131" t="s">
        <v>47</v>
      </c>
      <c r="B153" s="179" t="s">
        <v>90</v>
      </c>
      <c r="C153" s="180" t="s">
        <v>93</v>
      </c>
      <c r="D153" s="181">
        <v>6</v>
      </c>
      <c r="E153" s="182" t="s">
        <v>97</v>
      </c>
      <c r="F153" s="183"/>
      <c r="G153" s="234"/>
      <c r="H153" s="408"/>
      <c r="I153" s="409"/>
      <c r="J153" s="409"/>
      <c r="K153" s="409"/>
      <c r="L153" s="409"/>
      <c r="M153" s="409"/>
      <c r="N153" s="409"/>
      <c r="O153" s="409"/>
      <c r="P153" s="409"/>
      <c r="Q153" s="410"/>
    </row>
    <row r="154" spans="1:17" ht="12.75" customHeight="1">
      <c r="A154" s="31"/>
      <c r="B154" s="184"/>
      <c r="C154" s="185"/>
      <c r="D154" s="186"/>
      <c r="E154" s="187"/>
      <c r="F154" s="178"/>
      <c r="G154" s="190"/>
      <c r="H154" s="399"/>
      <c r="I154" s="400"/>
      <c r="J154" s="400"/>
      <c r="K154" s="400"/>
      <c r="L154" s="400"/>
      <c r="M154" s="400"/>
      <c r="N154" s="400"/>
      <c r="O154" s="400"/>
      <c r="P154" s="400"/>
      <c r="Q154" s="401"/>
    </row>
    <row r="155" spans="1:17" ht="12.75" customHeight="1">
      <c r="A155" s="131" t="s">
        <v>47</v>
      </c>
      <c r="B155" s="179" t="s">
        <v>90</v>
      </c>
      <c r="C155" s="180" t="s">
        <v>94</v>
      </c>
      <c r="D155" s="181">
        <v>2</v>
      </c>
      <c r="E155" s="182" t="s">
        <v>97</v>
      </c>
      <c r="F155" s="183"/>
      <c r="G155" s="234"/>
      <c r="H155" s="408"/>
      <c r="I155" s="409"/>
      <c r="J155" s="409"/>
      <c r="K155" s="409"/>
      <c r="L155" s="409"/>
      <c r="M155" s="409"/>
      <c r="N155" s="409"/>
      <c r="O155" s="409"/>
      <c r="P155" s="409"/>
      <c r="Q155" s="410"/>
    </row>
    <row r="156" spans="1:17" ht="12.75" customHeight="1">
      <c r="A156" s="31"/>
      <c r="B156" s="184"/>
      <c r="C156" s="185"/>
      <c r="D156" s="188"/>
      <c r="E156" s="189"/>
      <c r="F156" s="178"/>
      <c r="G156" s="190"/>
      <c r="H156" s="399"/>
      <c r="I156" s="400"/>
      <c r="J156" s="400"/>
      <c r="K156" s="400"/>
      <c r="L156" s="400"/>
      <c r="M156" s="400"/>
      <c r="N156" s="400"/>
      <c r="O156" s="400"/>
      <c r="P156" s="400"/>
      <c r="Q156" s="401"/>
    </row>
    <row r="157" spans="1:17" ht="12.75" customHeight="1">
      <c r="A157" s="22"/>
      <c r="B157" s="179" t="s">
        <v>90</v>
      </c>
      <c r="C157" s="180" t="s">
        <v>95</v>
      </c>
      <c r="D157" s="181">
        <v>33</v>
      </c>
      <c r="E157" s="182" t="s">
        <v>97</v>
      </c>
      <c r="F157" s="183"/>
      <c r="G157" s="234"/>
      <c r="H157" s="408"/>
      <c r="I157" s="409"/>
      <c r="J157" s="409"/>
      <c r="K157" s="409"/>
      <c r="L157" s="409"/>
      <c r="M157" s="409"/>
      <c r="N157" s="409"/>
      <c r="O157" s="409"/>
      <c r="P157" s="409"/>
      <c r="Q157" s="410"/>
    </row>
    <row r="158" spans="1:17" ht="12.75" customHeight="1">
      <c r="A158" s="31"/>
      <c r="B158" s="184"/>
      <c r="C158" s="185"/>
      <c r="D158" s="186"/>
      <c r="E158" s="187"/>
      <c r="F158" s="178"/>
      <c r="G158" s="190"/>
      <c r="H158" s="399"/>
      <c r="I158" s="400"/>
      <c r="J158" s="400"/>
      <c r="K158" s="402"/>
      <c r="L158" s="402"/>
      <c r="M158" s="402"/>
      <c r="N158" s="400"/>
      <c r="O158" s="400"/>
      <c r="P158" s="400"/>
      <c r="Q158" s="401"/>
    </row>
    <row r="159" spans="1:17" ht="12.75" customHeight="1">
      <c r="A159" s="22"/>
      <c r="B159" s="179" t="s">
        <v>90</v>
      </c>
      <c r="C159" s="180" t="s">
        <v>96</v>
      </c>
      <c r="D159" s="181">
        <v>6</v>
      </c>
      <c r="E159" s="182" t="s">
        <v>97</v>
      </c>
      <c r="F159" s="183"/>
      <c r="G159" s="234"/>
      <c r="H159" s="408"/>
      <c r="I159" s="409"/>
      <c r="J159" s="409"/>
      <c r="K159" s="409"/>
      <c r="L159" s="409"/>
      <c r="M159" s="409"/>
      <c r="N159" s="409"/>
      <c r="O159" s="409"/>
      <c r="P159" s="409"/>
      <c r="Q159" s="410"/>
    </row>
    <row r="160" spans="1:17" ht="12.75" customHeight="1">
      <c r="A160" s="31"/>
      <c r="B160" s="184"/>
      <c r="C160" s="33"/>
      <c r="D160" s="190"/>
      <c r="E160" s="187"/>
      <c r="F160" s="178"/>
      <c r="G160" s="190"/>
      <c r="H160" s="399"/>
      <c r="I160" s="400"/>
      <c r="J160" s="400"/>
      <c r="K160" s="400"/>
      <c r="L160" s="400"/>
      <c r="M160" s="400"/>
      <c r="N160" s="400"/>
      <c r="O160" s="400"/>
      <c r="P160" s="400"/>
      <c r="Q160" s="401"/>
    </row>
    <row r="161" spans="1:17" ht="12.75" customHeight="1">
      <c r="A161" s="22"/>
      <c r="B161" s="179" t="s">
        <v>91</v>
      </c>
      <c r="C161" s="20"/>
      <c r="D161" s="191">
        <v>1</v>
      </c>
      <c r="E161" s="182" t="s">
        <v>98</v>
      </c>
      <c r="F161" s="183"/>
      <c r="G161" s="234"/>
      <c r="H161" s="408"/>
      <c r="I161" s="409"/>
      <c r="J161" s="409"/>
      <c r="K161" s="409"/>
      <c r="L161" s="409"/>
      <c r="M161" s="409"/>
      <c r="N161" s="409"/>
      <c r="O161" s="409"/>
      <c r="P161" s="409"/>
      <c r="Q161" s="410"/>
    </row>
    <row r="162" spans="1:17" ht="12.75" customHeight="1">
      <c r="A162" s="31"/>
      <c r="B162" s="184"/>
      <c r="C162" s="33"/>
      <c r="D162" s="190"/>
      <c r="E162" s="187"/>
      <c r="F162" s="178"/>
      <c r="G162" s="190"/>
      <c r="H162" s="399"/>
      <c r="I162" s="400"/>
      <c r="J162" s="400"/>
      <c r="K162" s="400"/>
      <c r="L162" s="400"/>
      <c r="M162" s="400"/>
      <c r="N162" s="400"/>
      <c r="O162" s="400"/>
      <c r="P162" s="400"/>
      <c r="Q162" s="401"/>
    </row>
    <row r="163" spans="1:17" ht="12.75" customHeight="1">
      <c r="A163" s="22"/>
      <c r="B163" s="179" t="s">
        <v>92</v>
      </c>
      <c r="C163" s="20"/>
      <c r="D163" s="191">
        <v>1</v>
      </c>
      <c r="E163" s="182" t="s">
        <v>98</v>
      </c>
      <c r="F163" s="183"/>
      <c r="G163" s="234"/>
      <c r="H163" s="408"/>
      <c r="I163" s="409"/>
      <c r="J163" s="409"/>
      <c r="K163" s="409"/>
      <c r="L163" s="409"/>
      <c r="M163" s="409"/>
      <c r="N163" s="409"/>
      <c r="O163" s="409"/>
      <c r="P163" s="409"/>
      <c r="Q163" s="410"/>
    </row>
    <row r="164" spans="1:17" ht="12.75" customHeight="1">
      <c r="A164" s="31"/>
      <c r="B164" s="164"/>
      <c r="C164" s="33"/>
      <c r="D164" s="143"/>
      <c r="E164" s="32"/>
      <c r="F164" s="119"/>
      <c r="G164" s="153"/>
      <c r="H164" s="399"/>
      <c r="I164" s="400"/>
      <c r="J164" s="400"/>
      <c r="K164" s="400"/>
      <c r="L164" s="400"/>
      <c r="M164" s="400"/>
      <c r="N164" s="400"/>
      <c r="O164" s="400"/>
      <c r="P164" s="400"/>
      <c r="Q164" s="401"/>
    </row>
    <row r="165" spans="1:17" ht="12.75" customHeight="1">
      <c r="A165" s="22"/>
      <c r="B165" s="127"/>
      <c r="C165" s="20"/>
      <c r="D165" s="159"/>
      <c r="E165" s="19"/>
      <c r="F165" s="121"/>
      <c r="G165" s="155"/>
      <c r="H165" s="396"/>
      <c r="I165" s="397"/>
      <c r="J165" s="397"/>
      <c r="K165" s="397"/>
      <c r="L165" s="397"/>
      <c r="M165" s="397"/>
      <c r="N165" s="397"/>
      <c r="O165" s="397"/>
      <c r="P165" s="397"/>
      <c r="Q165" s="398"/>
    </row>
    <row r="166" spans="1:17" ht="12.75" customHeight="1">
      <c r="A166" s="31"/>
      <c r="B166" s="32"/>
      <c r="C166" s="33"/>
      <c r="D166" s="143"/>
      <c r="E166" s="32"/>
      <c r="F166" s="119"/>
      <c r="G166" s="153"/>
      <c r="H166" s="399"/>
      <c r="I166" s="400"/>
      <c r="J166" s="400"/>
      <c r="K166" s="400"/>
      <c r="L166" s="400"/>
      <c r="M166" s="400"/>
      <c r="N166" s="52"/>
      <c r="O166" s="52"/>
      <c r="P166" s="52"/>
      <c r="Q166" s="53"/>
    </row>
    <row r="167" spans="1:17" ht="12.75" customHeight="1">
      <c r="A167" s="22"/>
      <c r="B167" s="127"/>
      <c r="C167" s="20"/>
      <c r="D167" s="159"/>
      <c r="E167" s="19"/>
      <c r="F167" s="121"/>
      <c r="G167" s="155"/>
      <c r="H167" s="51"/>
      <c r="I167" s="21"/>
      <c r="J167" s="21"/>
      <c r="K167" s="160"/>
      <c r="L167" s="160"/>
      <c r="M167" s="21"/>
      <c r="N167" s="21"/>
      <c r="O167" s="21"/>
      <c r="P167" s="21"/>
      <c r="Q167" s="50"/>
    </row>
    <row r="168" spans="1:17" ht="12.75" customHeight="1">
      <c r="A168" s="31"/>
      <c r="B168" s="32"/>
      <c r="C168" s="33"/>
      <c r="D168" s="143"/>
      <c r="E168" s="32"/>
      <c r="F168" s="119"/>
      <c r="G168" s="153"/>
      <c r="H168" s="399"/>
      <c r="I168" s="400"/>
      <c r="J168" s="400"/>
      <c r="K168" s="400"/>
      <c r="L168" s="400"/>
      <c r="M168" s="400"/>
      <c r="N168" s="400"/>
      <c r="O168" s="400"/>
      <c r="P168" s="400"/>
      <c r="Q168" s="401"/>
    </row>
    <row r="169" spans="1:17" ht="12.75" customHeight="1">
      <c r="A169" s="18"/>
      <c r="B169" s="127"/>
      <c r="C169" s="20"/>
      <c r="D169" s="159"/>
      <c r="E169" s="19"/>
      <c r="F169" s="121"/>
      <c r="G169" s="155"/>
      <c r="H169" s="396"/>
      <c r="I169" s="397"/>
      <c r="J169" s="21"/>
      <c r="K169" s="403"/>
      <c r="L169" s="403"/>
      <c r="M169" s="21"/>
      <c r="N169" s="397"/>
      <c r="O169" s="397"/>
      <c r="P169" s="397"/>
      <c r="Q169" s="398"/>
    </row>
    <row r="170" spans="1:17" ht="12.75" customHeight="1">
      <c r="A170" s="31"/>
      <c r="B170" s="32"/>
      <c r="C170" s="33"/>
      <c r="D170" s="143"/>
      <c r="E170" s="32"/>
      <c r="F170" s="119"/>
      <c r="G170" s="153"/>
      <c r="H170" s="399"/>
      <c r="I170" s="400"/>
      <c r="J170" s="400"/>
      <c r="K170" s="400"/>
      <c r="L170" s="400"/>
      <c r="M170" s="400"/>
      <c r="N170" s="400"/>
      <c r="O170" s="400"/>
      <c r="P170" s="400"/>
      <c r="Q170" s="401"/>
    </row>
    <row r="171" spans="1:17" ht="12.75" customHeight="1">
      <c r="A171" s="22"/>
      <c r="B171" s="127"/>
      <c r="C171" s="20"/>
      <c r="D171" s="159"/>
      <c r="E171" s="19"/>
      <c r="F171" s="121"/>
      <c r="G171" s="155"/>
      <c r="H171" s="396"/>
      <c r="I171" s="397"/>
      <c r="J171" s="21"/>
      <c r="K171" s="403"/>
      <c r="L171" s="403"/>
      <c r="M171" s="21"/>
      <c r="N171" s="397"/>
      <c r="O171" s="397"/>
      <c r="P171" s="397"/>
      <c r="Q171" s="398"/>
    </row>
    <row r="172" spans="1:17" ht="12.75" customHeight="1">
      <c r="A172" s="31"/>
      <c r="B172" s="32"/>
      <c r="C172" s="33"/>
      <c r="D172" s="143"/>
      <c r="E172" s="32"/>
      <c r="F172" s="119"/>
      <c r="G172" s="153"/>
      <c r="H172" s="399"/>
      <c r="I172" s="400"/>
      <c r="J172" s="400"/>
      <c r="K172" s="400"/>
      <c r="L172" s="400"/>
      <c r="M172" s="400"/>
      <c r="N172" s="400"/>
      <c r="O172" s="400"/>
      <c r="P172" s="400"/>
      <c r="Q172" s="401"/>
    </row>
    <row r="173" spans="1:17" ht="12.75" customHeight="1">
      <c r="A173" s="22"/>
      <c r="B173" s="127"/>
      <c r="C173" s="20"/>
      <c r="D173" s="159"/>
      <c r="E173" s="19"/>
      <c r="F173" s="121"/>
      <c r="G173" s="155"/>
      <c r="H173" s="396"/>
      <c r="I173" s="397"/>
      <c r="J173" s="21"/>
      <c r="K173" s="403"/>
      <c r="L173" s="403"/>
      <c r="M173" s="21"/>
      <c r="N173" s="397"/>
      <c r="O173" s="397"/>
      <c r="P173" s="397"/>
      <c r="Q173" s="398"/>
    </row>
    <row r="174" spans="1:17" ht="12.75" customHeight="1">
      <c r="A174" s="31"/>
      <c r="B174" s="32"/>
      <c r="C174" s="33"/>
      <c r="D174" s="143"/>
      <c r="E174" s="32"/>
      <c r="F174" s="119"/>
      <c r="G174" s="153"/>
      <c r="H174" s="399"/>
      <c r="I174" s="400"/>
      <c r="J174" s="400"/>
      <c r="K174" s="400"/>
      <c r="L174" s="400"/>
      <c r="M174" s="400"/>
      <c r="N174" s="400"/>
      <c r="O174" s="400"/>
      <c r="P174" s="400"/>
      <c r="Q174" s="401"/>
    </row>
    <row r="175" spans="1:17" ht="12.75" customHeight="1">
      <c r="A175" s="22"/>
      <c r="B175" s="127"/>
      <c r="C175" s="20"/>
      <c r="D175" s="159"/>
      <c r="E175" s="19"/>
      <c r="F175" s="121"/>
      <c r="G175" s="155"/>
      <c r="H175" s="415"/>
      <c r="I175" s="409"/>
      <c r="J175" s="409"/>
      <c r="K175" s="409"/>
      <c r="L175" s="409"/>
      <c r="M175" s="409"/>
      <c r="N175" s="409"/>
      <c r="O175" s="409"/>
      <c r="P175" s="409"/>
      <c r="Q175" s="410"/>
    </row>
    <row r="176" spans="1:17" ht="12.75" customHeight="1">
      <c r="A176" s="31"/>
      <c r="B176" s="32"/>
      <c r="C176" s="33"/>
      <c r="D176" s="143"/>
      <c r="E176" s="32"/>
      <c r="F176" s="119"/>
      <c r="G176" s="153"/>
      <c r="H176" s="399"/>
      <c r="I176" s="400"/>
      <c r="J176" s="400"/>
      <c r="K176" s="400"/>
      <c r="L176" s="400"/>
      <c r="M176" s="400"/>
      <c r="N176" s="400"/>
      <c r="O176" s="400"/>
      <c r="P176" s="400"/>
      <c r="Q176" s="401"/>
    </row>
    <row r="177" spans="1:17" ht="12.75" customHeight="1">
      <c r="A177" s="18"/>
      <c r="B177" s="127"/>
      <c r="C177" s="20"/>
      <c r="D177" s="159"/>
      <c r="E177" s="19"/>
      <c r="F177" s="121"/>
      <c r="G177" s="155"/>
      <c r="H177" s="396"/>
      <c r="I177" s="397"/>
      <c r="J177" s="21"/>
      <c r="K177" s="397"/>
      <c r="L177" s="397"/>
      <c r="M177" s="21"/>
      <c r="N177" s="397"/>
      <c r="O177" s="397"/>
      <c r="P177" s="397"/>
      <c r="Q177" s="398"/>
    </row>
    <row r="178" spans="1:17" ht="12.75" customHeight="1">
      <c r="A178" s="31"/>
      <c r="B178" s="32"/>
      <c r="C178" s="33"/>
      <c r="D178" s="143"/>
      <c r="E178" s="32"/>
      <c r="F178" s="119"/>
      <c r="G178" s="153"/>
      <c r="H178" s="399"/>
      <c r="I178" s="400"/>
      <c r="J178" s="400"/>
      <c r="K178" s="400"/>
      <c r="L178" s="400"/>
      <c r="M178" s="400"/>
      <c r="N178" s="52"/>
      <c r="O178" s="52"/>
      <c r="P178" s="52"/>
      <c r="Q178" s="53"/>
    </row>
    <row r="179" spans="1:17" ht="12.75" customHeight="1">
      <c r="A179" s="18"/>
      <c r="B179" s="127"/>
      <c r="C179" s="20"/>
      <c r="D179" s="159"/>
      <c r="E179" s="19"/>
      <c r="F179" s="121"/>
      <c r="G179" s="155"/>
      <c r="H179" s="51"/>
      <c r="I179" s="21"/>
      <c r="J179" s="21"/>
      <c r="K179" s="21"/>
      <c r="L179" s="21"/>
      <c r="M179" s="21"/>
      <c r="N179" s="21"/>
      <c r="O179" s="21"/>
      <c r="P179" s="21"/>
      <c r="Q179" s="50"/>
    </row>
    <row r="180" spans="1:17" ht="12.75" customHeight="1">
      <c r="A180" s="31"/>
      <c r="B180" s="32"/>
      <c r="C180" s="33"/>
      <c r="D180" s="143"/>
      <c r="E180" s="32"/>
      <c r="F180" s="119"/>
      <c r="G180" s="153"/>
      <c r="H180" s="399"/>
      <c r="I180" s="400"/>
      <c r="J180" s="400"/>
      <c r="K180" s="411"/>
      <c r="L180" s="411"/>
      <c r="M180" s="411"/>
      <c r="N180" s="52"/>
      <c r="O180" s="52"/>
      <c r="P180" s="52"/>
      <c r="Q180" s="53"/>
    </row>
    <row r="181" spans="1:17" ht="12.75" customHeight="1">
      <c r="A181" s="18"/>
      <c r="B181" s="127"/>
      <c r="C181" s="20"/>
      <c r="D181" s="158"/>
      <c r="E181" s="19"/>
      <c r="F181" s="121"/>
      <c r="G181" s="155"/>
      <c r="H181" s="51"/>
      <c r="I181" s="21"/>
      <c r="J181" s="21"/>
      <c r="K181" s="21"/>
      <c r="L181" s="21"/>
      <c r="M181" s="21"/>
      <c r="N181" s="21"/>
      <c r="O181" s="21"/>
      <c r="P181" s="21"/>
      <c r="Q181" s="50"/>
    </row>
    <row r="182" spans="1:17" ht="12.75" customHeight="1">
      <c r="A182" s="31"/>
      <c r="B182" s="32"/>
      <c r="C182" s="33"/>
      <c r="D182" s="143"/>
      <c r="E182" s="32"/>
      <c r="F182" s="119"/>
      <c r="G182" s="153"/>
      <c r="H182" s="399"/>
      <c r="I182" s="400"/>
      <c r="J182" s="400"/>
      <c r="K182" s="400"/>
      <c r="L182" s="400"/>
      <c r="M182" s="400"/>
      <c r="N182" s="400"/>
      <c r="O182" s="400"/>
      <c r="P182" s="400"/>
      <c r="Q182" s="401"/>
    </row>
    <row r="183" spans="1:17" ht="12.75" customHeight="1">
      <c r="A183" s="16"/>
      <c r="B183" s="17" t="s">
        <v>51</v>
      </c>
      <c r="C183" s="23"/>
      <c r="D183" s="108"/>
      <c r="E183" s="17"/>
      <c r="F183" s="113"/>
      <c r="G183" s="156"/>
      <c r="H183" s="412"/>
      <c r="I183" s="413"/>
      <c r="J183" s="413"/>
      <c r="K183" s="413"/>
      <c r="L183" s="413"/>
      <c r="M183" s="413"/>
      <c r="N183" s="413"/>
      <c r="O183" s="413"/>
      <c r="P183" s="413"/>
      <c r="Q183" s="414"/>
    </row>
    <row r="184" spans="1:17" ht="12.75" customHeight="1">
      <c r="A184" s="30"/>
      <c r="B184" s="28"/>
      <c r="C184" s="14"/>
      <c r="D184" s="110"/>
      <c r="E184" s="28"/>
      <c r="F184" s="111"/>
      <c r="G184" s="245"/>
      <c r="H184" s="393"/>
      <c r="I184" s="394"/>
      <c r="J184" s="394"/>
      <c r="K184" s="394"/>
      <c r="L184" s="394"/>
      <c r="M184" s="394"/>
      <c r="N184" s="394"/>
      <c r="O184" s="394"/>
      <c r="P184" s="394"/>
      <c r="Q184" s="395"/>
    </row>
    <row r="185" spans="1:17" ht="12.75" customHeight="1">
      <c r="A185" s="42">
        <v>3</v>
      </c>
      <c r="B185" s="20" t="s">
        <v>35</v>
      </c>
      <c r="C185" s="20"/>
      <c r="D185" s="142"/>
      <c r="E185" s="19"/>
      <c r="F185" s="103"/>
      <c r="G185" s="155"/>
      <c r="H185" s="396"/>
      <c r="I185" s="397"/>
      <c r="J185" s="21"/>
      <c r="K185" s="397"/>
      <c r="L185" s="397"/>
      <c r="M185" s="21"/>
      <c r="N185" s="397"/>
      <c r="O185" s="397"/>
      <c r="P185" s="397"/>
      <c r="Q185" s="398"/>
    </row>
    <row r="186" spans="1:17" ht="12.75" customHeight="1">
      <c r="A186" s="31"/>
      <c r="B186" s="164" t="s">
        <v>47</v>
      </c>
      <c r="C186" s="33"/>
      <c r="D186" s="143"/>
      <c r="E186" s="32"/>
      <c r="F186" s="119"/>
      <c r="G186" s="153"/>
      <c r="H186" s="399"/>
      <c r="I186" s="400"/>
      <c r="J186" s="400"/>
      <c r="K186" s="400"/>
      <c r="L186" s="400"/>
      <c r="M186" s="400"/>
      <c r="N186" s="400"/>
      <c r="O186" s="400"/>
      <c r="P186" s="400"/>
      <c r="Q186" s="401"/>
    </row>
    <row r="187" spans="1:17" ht="12.75" customHeight="1">
      <c r="A187" s="131" t="s">
        <v>47</v>
      </c>
      <c r="B187" s="192" t="s">
        <v>61</v>
      </c>
      <c r="C187" s="20"/>
      <c r="D187" s="193"/>
      <c r="E187" s="194"/>
      <c r="F187" s="195"/>
      <c r="G187" s="233"/>
      <c r="H187" s="396"/>
      <c r="I187" s="397"/>
      <c r="J187" s="21"/>
      <c r="K187" s="397"/>
      <c r="L187" s="397"/>
      <c r="M187" s="21"/>
      <c r="N187" s="397"/>
      <c r="O187" s="397"/>
      <c r="P187" s="397"/>
      <c r="Q187" s="398"/>
    </row>
    <row r="188" spans="1:17" ht="12.75" customHeight="1">
      <c r="A188" s="31"/>
      <c r="B188" s="196"/>
      <c r="C188" s="33"/>
      <c r="D188" s="197"/>
      <c r="E188" s="198"/>
      <c r="F188" s="199"/>
      <c r="G188" s="235"/>
      <c r="H188" s="399"/>
      <c r="I188" s="400"/>
      <c r="J188" s="400"/>
      <c r="K188" s="400"/>
      <c r="L188" s="400"/>
      <c r="M188" s="400"/>
      <c r="N188" s="400"/>
      <c r="O188" s="400"/>
      <c r="P188" s="400"/>
      <c r="Q188" s="401"/>
    </row>
    <row r="189" spans="1:17" ht="12.75" customHeight="1">
      <c r="A189" s="131" t="s">
        <v>47</v>
      </c>
      <c r="B189" s="192" t="s">
        <v>56</v>
      </c>
      <c r="C189" s="20"/>
      <c r="D189" s="193">
        <v>203</v>
      </c>
      <c r="E189" s="194" t="s">
        <v>46</v>
      </c>
      <c r="F189" s="195"/>
      <c r="G189" s="233"/>
      <c r="H189" s="408"/>
      <c r="I189" s="409"/>
      <c r="J189" s="409"/>
      <c r="K189" s="409"/>
      <c r="L189" s="409"/>
      <c r="M189" s="409"/>
      <c r="N189" s="409"/>
      <c r="O189" s="409"/>
      <c r="P189" s="409"/>
      <c r="Q189" s="410"/>
    </row>
    <row r="190" spans="1:17" ht="12.75" customHeight="1">
      <c r="A190" s="31"/>
      <c r="B190" s="196"/>
      <c r="C190" s="33"/>
      <c r="D190" s="197"/>
      <c r="E190" s="198"/>
      <c r="F190" s="199"/>
      <c r="G190" s="235"/>
      <c r="H190" s="399"/>
      <c r="I190" s="400"/>
      <c r="J190" s="400"/>
      <c r="K190" s="400"/>
      <c r="L190" s="400"/>
      <c r="M190" s="400"/>
      <c r="N190" s="400"/>
      <c r="O190" s="400"/>
      <c r="P190" s="400"/>
      <c r="Q190" s="401"/>
    </row>
    <row r="191" spans="1:17" ht="12.75" customHeight="1">
      <c r="A191" s="131" t="s">
        <v>47</v>
      </c>
      <c r="B191" s="192" t="s">
        <v>57</v>
      </c>
      <c r="C191" s="20"/>
      <c r="D191" s="193">
        <v>203</v>
      </c>
      <c r="E191" s="194" t="s">
        <v>46</v>
      </c>
      <c r="F191" s="195"/>
      <c r="G191" s="233"/>
      <c r="H191" s="408"/>
      <c r="I191" s="409"/>
      <c r="J191" s="409"/>
      <c r="K191" s="409"/>
      <c r="L191" s="409"/>
      <c r="M191" s="409"/>
      <c r="N191" s="409"/>
      <c r="O191" s="409"/>
      <c r="P191" s="409"/>
      <c r="Q191" s="410"/>
    </row>
    <row r="192" spans="1:17" ht="12.75" customHeight="1">
      <c r="A192" s="31"/>
      <c r="B192" s="196"/>
      <c r="C192" s="33"/>
      <c r="D192" s="197"/>
      <c r="E192" s="198"/>
      <c r="F192" s="199"/>
      <c r="G192" s="235"/>
      <c r="H192" s="399"/>
      <c r="I192" s="400"/>
      <c r="J192" s="400"/>
      <c r="K192" s="400"/>
      <c r="L192" s="400"/>
      <c r="M192" s="400"/>
      <c r="N192" s="400"/>
      <c r="O192" s="400"/>
      <c r="P192" s="400"/>
      <c r="Q192" s="401"/>
    </row>
    <row r="193" spans="1:17" ht="12.75" customHeight="1">
      <c r="A193" s="22"/>
      <c r="B193" s="192" t="s">
        <v>55</v>
      </c>
      <c r="C193" s="20"/>
      <c r="D193" s="193">
        <v>203</v>
      </c>
      <c r="E193" s="194" t="s">
        <v>46</v>
      </c>
      <c r="F193" s="195"/>
      <c r="G193" s="233"/>
      <c r="H193" s="408"/>
      <c r="I193" s="409"/>
      <c r="J193" s="409"/>
      <c r="K193" s="409"/>
      <c r="L193" s="409"/>
      <c r="M193" s="409"/>
      <c r="N193" s="409"/>
      <c r="O193" s="409"/>
      <c r="P193" s="409"/>
      <c r="Q193" s="410"/>
    </row>
    <row r="194" spans="1:17" ht="12.75" customHeight="1">
      <c r="A194" s="31"/>
      <c r="B194" s="196"/>
      <c r="C194" s="33"/>
      <c r="D194" s="143"/>
      <c r="E194" s="32"/>
      <c r="F194" s="119"/>
      <c r="G194" s="153"/>
      <c r="H194" s="399"/>
      <c r="I194" s="400"/>
      <c r="J194" s="400"/>
      <c r="K194" s="402"/>
      <c r="L194" s="402"/>
      <c r="M194" s="402"/>
      <c r="N194" s="400"/>
      <c r="O194" s="400"/>
      <c r="P194" s="400"/>
      <c r="Q194" s="401"/>
    </row>
    <row r="195" spans="1:17" ht="12.75" customHeight="1">
      <c r="A195" s="22"/>
      <c r="B195" s="192" t="s">
        <v>47</v>
      </c>
      <c r="C195" s="20"/>
      <c r="D195" s="159"/>
      <c r="E195" s="19"/>
      <c r="F195" s="121"/>
      <c r="G195" s="155"/>
      <c r="H195" s="396"/>
      <c r="I195" s="397"/>
      <c r="J195" s="21"/>
      <c r="K195" s="403"/>
      <c r="L195" s="403"/>
      <c r="M195" s="21"/>
      <c r="N195" s="397"/>
      <c r="O195" s="397"/>
      <c r="P195" s="397"/>
      <c r="Q195" s="398"/>
    </row>
    <row r="196" spans="1:17" ht="12.75" customHeight="1">
      <c r="A196" s="31"/>
      <c r="B196" s="32"/>
      <c r="C196" s="33"/>
      <c r="D196" s="143"/>
      <c r="E196" s="32"/>
      <c r="F196" s="119"/>
      <c r="G196" s="153"/>
      <c r="H196" s="399"/>
      <c r="I196" s="400"/>
      <c r="J196" s="400"/>
      <c r="K196" s="400"/>
      <c r="L196" s="400"/>
      <c r="M196" s="400"/>
      <c r="N196" s="400"/>
      <c r="O196" s="400"/>
      <c r="P196" s="400"/>
      <c r="Q196" s="401"/>
    </row>
    <row r="197" spans="1:17" ht="12.75" customHeight="1">
      <c r="A197" s="22"/>
      <c r="B197" s="200" t="s">
        <v>58</v>
      </c>
      <c r="C197" s="20"/>
      <c r="D197" s="159"/>
      <c r="E197" s="19"/>
      <c r="F197" s="121"/>
      <c r="G197" s="155"/>
      <c r="H197" s="396"/>
      <c r="I197" s="397"/>
      <c r="J197" s="21"/>
      <c r="K197" s="403"/>
      <c r="L197" s="403"/>
      <c r="M197" s="21"/>
      <c r="N197" s="397"/>
      <c r="O197" s="397"/>
      <c r="P197" s="397"/>
      <c r="Q197" s="398"/>
    </row>
    <row r="198" spans="1:17" ht="12.75" customHeight="1">
      <c r="A198" s="31"/>
      <c r="B198" s="201"/>
      <c r="C198" s="33"/>
      <c r="D198" s="143"/>
      <c r="E198" s="32"/>
      <c r="F198" s="119"/>
      <c r="G198" s="153"/>
      <c r="H198" s="399"/>
      <c r="I198" s="400"/>
      <c r="J198" s="400"/>
      <c r="K198" s="400"/>
      <c r="L198" s="400"/>
      <c r="M198" s="400"/>
      <c r="N198" s="400"/>
      <c r="O198" s="400"/>
      <c r="P198" s="400"/>
      <c r="Q198" s="401"/>
    </row>
    <row r="199" spans="1:17" ht="12.75" customHeight="1">
      <c r="A199" s="22"/>
      <c r="B199" s="200" t="s">
        <v>59</v>
      </c>
      <c r="C199" s="202" t="s">
        <v>62</v>
      </c>
      <c r="D199" s="193">
        <v>8</v>
      </c>
      <c r="E199" s="203" t="s">
        <v>46</v>
      </c>
      <c r="F199" s="195"/>
      <c r="G199" s="233"/>
      <c r="H199" s="408"/>
      <c r="I199" s="409"/>
      <c r="J199" s="409"/>
      <c r="K199" s="409"/>
      <c r="L199" s="409"/>
      <c r="M199" s="409"/>
      <c r="N199" s="409"/>
      <c r="O199" s="409"/>
      <c r="P199" s="409"/>
      <c r="Q199" s="410"/>
    </row>
    <row r="200" spans="1:17" ht="12.75" customHeight="1">
      <c r="A200" s="31"/>
      <c r="B200" s="201"/>
      <c r="C200" s="204"/>
      <c r="D200" s="205"/>
      <c r="E200" s="206"/>
      <c r="F200" s="199"/>
      <c r="G200" s="235"/>
      <c r="H200" s="399"/>
      <c r="I200" s="400"/>
      <c r="J200" s="400"/>
      <c r="K200" s="400"/>
      <c r="L200" s="400"/>
      <c r="M200" s="400"/>
      <c r="N200" s="400"/>
      <c r="O200" s="400"/>
      <c r="P200" s="400"/>
      <c r="Q200" s="401"/>
    </row>
    <row r="201" spans="1:17" ht="12.75" customHeight="1">
      <c r="A201" s="22"/>
      <c r="B201" s="200" t="s">
        <v>60</v>
      </c>
      <c r="C201" s="202" t="s">
        <v>63</v>
      </c>
      <c r="D201" s="207">
        <v>8</v>
      </c>
      <c r="E201" s="208" t="s">
        <v>46</v>
      </c>
      <c r="F201" s="195"/>
      <c r="G201" s="233"/>
      <c r="H201" s="408"/>
      <c r="I201" s="409"/>
      <c r="J201" s="409"/>
      <c r="K201" s="409"/>
      <c r="L201" s="409"/>
      <c r="M201" s="409"/>
      <c r="N201" s="409"/>
      <c r="O201" s="409"/>
      <c r="P201" s="409"/>
      <c r="Q201" s="410"/>
    </row>
    <row r="202" spans="1:17" ht="12.75" customHeight="1">
      <c r="A202" s="31"/>
      <c r="B202" s="209"/>
      <c r="C202" s="204"/>
      <c r="D202" s="205"/>
      <c r="E202" s="206"/>
      <c r="F202" s="199"/>
      <c r="G202" s="235"/>
      <c r="H202" s="399"/>
      <c r="I202" s="400"/>
      <c r="J202" s="400"/>
      <c r="K202" s="400"/>
      <c r="L202" s="400"/>
      <c r="M202" s="400"/>
      <c r="N202" s="52"/>
      <c r="O202" s="52"/>
      <c r="P202" s="52"/>
      <c r="Q202" s="53"/>
    </row>
    <row r="203" spans="1:17" ht="12.75" customHeight="1">
      <c r="A203" s="22"/>
      <c r="B203" s="200" t="s">
        <v>60</v>
      </c>
      <c r="C203" s="202" t="s">
        <v>145</v>
      </c>
      <c r="D203" s="207">
        <v>5</v>
      </c>
      <c r="E203" s="208" t="s">
        <v>46</v>
      </c>
      <c r="F203" s="195"/>
      <c r="G203" s="233"/>
      <c r="H203" s="408"/>
      <c r="I203" s="409"/>
      <c r="J203" s="409"/>
      <c r="K203" s="409"/>
      <c r="L203" s="409"/>
      <c r="M203" s="409"/>
      <c r="N203" s="409"/>
      <c r="O203" s="409"/>
      <c r="P203" s="409"/>
      <c r="Q203" s="410"/>
    </row>
    <row r="204" spans="1:17" ht="12.75" customHeight="1">
      <c r="A204" s="31"/>
      <c r="B204" s="32"/>
      <c r="C204" s="33"/>
      <c r="D204" s="143"/>
      <c r="E204" s="32"/>
      <c r="F204" s="119"/>
      <c r="G204" s="153"/>
      <c r="H204" s="399"/>
      <c r="I204" s="400"/>
      <c r="J204" s="400"/>
      <c r="K204" s="400"/>
      <c r="L204" s="400"/>
      <c r="M204" s="400"/>
      <c r="N204" s="400"/>
      <c r="O204" s="400"/>
      <c r="P204" s="400"/>
      <c r="Q204" s="401"/>
    </row>
    <row r="205" spans="1:17" ht="12.75" customHeight="1">
      <c r="A205" s="18"/>
      <c r="B205" s="127"/>
      <c r="C205" s="20"/>
      <c r="D205" s="159"/>
      <c r="E205" s="19"/>
      <c r="F205" s="121"/>
      <c r="G205" s="155"/>
      <c r="H205" s="396"/>
      <c r="I205" s="397"/>
      <c r="J205" s="21"/>
      <c r="K205" s="403"/>
      <c r="L205" s="403"/>
      <c r="M205" s="21"/>
      <c r="N205" s="397"/>
      <c r="O205" s="397"/>
      <c r="P205" s="397"/>
      <c r="Q205" s="398"/>
    </row>
    <row r="206" spans="1:17" ht="12.75" customHeight="1">
      <c r="A206" s="31"/>
      <c r="B206" s="32"/>
      <c r="C206" s="33"/>
      <c r="D206" s="143"/>
      <c r="E206" s="32"/>
      <c r="F206" s="119"/>
      <c r="G206" s="153"/>
      <c r="H206" s="399"/>
      <c r="I206" s="400"/>
      <c r="J206" s="400"/>
      <c r="K206" s="400"/>
      <c r="L206" s="400"/>
      <c r="M206" s="400"/>
      <c r="N206" s="400"/>
      <c r="O206" s="400"/>
      <c r="P206" s="400"/>
      <c r="Q206" s="401"/>
    </row>
    <row r="207" spans="1:17" ht="12.75" customHeight="1">
      <c r="A207" s="22"/>
      <c r="B207" s="210" t="s">
        <v>148</v>
      </c>
      <c r="C207" s="20"/>
      <c r="D207" s="159"/>
      <c r="E207" s="19"/>
      <c r="F207" s="121"/>
      <c r="G207" s="155"/>
      <c r="H207" s="396"/>
      <c r="I207" s="397"/>
      <c r="J207" s="21"/>
      <c r="K207" s="403"/>
      <c r="L207" s="403"/>
      <c r="M207" s="21"/>
      <c r="N207" s="397"/>
      <c r="O207" s="397"/>
      <c r="P207" s="397"/>
      <c r="Q207" s="398"/>
    </row>
    <row r="208" spans="1:17" ht="12.75" customHeight="1">
      <c r="A208" s="31"/>
      <c r="B208" s="201"/>
      <c r="C208" s="33"/>
      <c r="D208" s="143"/>
      <c r="E208" s="32"/>
      <c r="F208" s="119"/>
      <c r="G208" s="153"/>
      <c r="H208" s="399"/>
      <c r="I208" s="400"/>
      <c r="J208" s="400"/>
      <c r="K208" s="400"/>
      <c r="L208" s="400"/>
      <c r="M208" s="400"/>
      <c r="N208" s="400"/>
      <c r="O208" s="400"/>
      <c r="P208" s="400"/>
      <c r="Q208" s="401"/>
    </row>
    <row r="209" spans="1:17" ht="12.75" customHeight="1">
      <c r="A209" s="22"/>
      <c r="B209" s="200" t="s">
        <v>146</v>
      </c>
      <c r="C209" s="202" t="s">
        <v>64</v>
      </c>
      <c r="D209" s="207">
        <v>0.1</v>
      </c>
      <c r="E209" s="208" t="s">
        <v>48</v>
      </c>
      <c r="F209" s="195"/>
      <c r="G209" s="233"/>
      <c r="H209" s="408"/>
      <c r="I209" s="409"/>
      <c r="J209" s="409"/>
      <c r="K209" s="409"/>
      <c r="L209" s="409"/>
      <c r="M209" s="409"/>
      <c r="N209" s="409"/>
      <c r="O209" s="409"/>
      <c r="P209" s="409"/>
      <c r="Q209" s="410"/>
    </row>
    <row r="210" spans="1:17" ht="12.75" customHeight="1">
      <c r="A210" s="31"/>
      <c r="B210" s="201"/>
      <c r="C210" s="204"/>
      <c r="D210" s="205"/>
      <c r="E210" s="206"/>
      <c r="F210" s="199"/>
      <c r="G210" s="235"/>
      <c r="H210" s="399"/>
      <c r="I210" s="400"/>
      <c r="J210" s="400"/>
      <c r="K210" s="400"/>
      <c r="L210" s="400"/>
      <c r="M210" s="400"/>
      <c r="N210" s="400"/>
      <c r="O210" s="400"/>
      <c r="P210" s="400"/>
      <c r="Q210" s="401"/>
    </row>
    <row r="211" spans="1:17" ht="12.75" customHeight="1">
      <c r="A211" s="22"/>
      <c r="B211" s="200" t="s">
        <v>146</v>
      </c>
      <c r="C211" s="202" t="s">
        <v>65</v>
      </c>
      <c r="D211" s="207">
        <v>0.2</v>
      </c>
      <c r="E211" s="208" t="s">
        <v>48</v>
      </c>
      <c r="F211" s="195"/>
      <c r="G211" s="233"/>
      <c r="H211" s="408"/>
      <c r="I211" s="409"/>
      <c r="J211" s="409"/>
      <c r="K211" s="409"/>
      <c r="L211" s="409"/>
      <c r="M211" s="409"/>
      <c r="N211" s="409"/>
      <c r="O211" s="409"/>
      <c r="P211" s="409"/>
      <c r="Q211" s="410"/>
    </row>
    <row r="212" spans="1:17" ht="12.75" customHeight="1">
      <c r="A212" s="31"/>
      <c r="B212" s="209"/>
      <c r="C212" s="204"/>
      <c r="D212" s="205"/>
      <c r="E212" s="206"/>
      <c r="F212" s="199"/>
      <c r="G212" s="235"/>
      <c r="H212" s="399"/>
      <c r="I212" s="400"/>
      <c r="J212" s="400"/>
      <c r="K212" s="400"/>
      <c r="L212" s="400"/>
      <c r="M212" s="400"/>
      <c r="N212" s="400"/>
      <c r="O212" s="400"/>
      <c r="P212" s="400"/>
      <c r="Q212" s="401"/>
    </row>
    <row r="213" spans="1:17" ht="12.75" customHeight="1">
      <c r="A213" s="18"/>
      <c r="B213" s="200" t="s">
        <v>146</v>
      </c>
      <c r="C213" s="202" t="s">
        <v>66</v>
      </c>
      <c r="D213" s="207">
        <v>0.1</v>
      </c>
      <c r="E213" s="208" t="s">
        <v>48</v>
      </c>
      <c r="F213" s="195"/>
      <c r="G213" s="233"/>
      <c r="H213" s="408"/>
      <c r="I213" s="409"/>
      <c r="J213" s="409"/>
      <c r="K213" s="409"/>
      <c r="L213" s="409"/>
      <c r="M213" s="409"/>
      <c r="N213" s="409"/>
      <c r="O213" s="409"/>
      <c r="P213" s="409"/>
      <c r="Q213" s="410"/>
    </row>
    <row r="214" spans="1:17" ht="12.75" customHeight="1">
      <c r="A214" s="31"/>
      <c r="B214" s="32"/>
      <c r="C214" s="33"/>
      <c r="D214" s="143"/>
      <c r="E214" s="32"/>
      <c r="F214" s="119"/>
      <c r="G214" s="153"/>
      <c r="H214" s="399"/>
      <c r="I214" s="400"/>
      <c r="J214" s="400"/>
      <c r="K214" s="400"/>
      <c r="L214" s="400"/>
      <c r="M214" s="400"/>
      <c r="N214" s="52"/>
      <c r="O214" s="52"/>
      <c r="P214" s="52"/>
      <c r="Q214" s="53"/>
    </row>
    <row r="215" spans="1:17" ht="12.75" customHeight="1">
      <c r="A215" s="18"/>
      <c r="B215" s="211"/>
      <c r="C215" s="212"/>
      <c r="D215" s="213"/>
      <c r="E215" s="214"/>
      <c r="F215" s="195"/>
      <c r="G215" s="233"/>
      <c r="H215" s="51"/>
      <c r="I215" s="21"/>
      <c r="J215" s="21"/>
      <c r="K215" s="21"/>
      <c r="L215" s="21"/>
      <c r="M215" s="21"/>
      <c r="N215" s="21"/>
      <c r="O215" s="21"/>
      <c r="P215" s="21"/>
      <c r="Q215" s="50"/>
    </row>
    <row r="216" spans="1:17" ht="12.75" customHeight="1">
      <c r="A216" s="31"/>
      <c r="B216" s="32"/>
      <c r="C216" s="33"/>
      <c r="D216" s="143"/>
      <c r="E216" s="32"/>
      <c r="F216" s="119"/>
      <c r="G216" s="153"/>
      <c r="H216" s="399"/>
      <c r="I216" s="400"/>
      <c r="J216" s="400"/>
      <c r="K216" s="411"/>
      <c r="L216" s="411"/>
      <c r="M216" s="411"/>
      <c r="N216" s="52"/>
      <c r="O216" s="52"/>
      <c r="P216" s="52"/>
      <c r="Q216" s="53"/>
    </row>
    <row r="217" spans="1:17" ht="12.75" customHeight="1">
      <c r="A217" s="18"/>
      <c r="B217" s="127"/>
      <c r="C217" s="20"/>
      <c r="D217" s="158"/>
      <c r="E217" s="19"/>
      <c r="F217" s="121"/>
      <c r="G217" s="155"/>
      <c r="H217" s="51"/>
      <c r="I217" s="21"/>
      <c r="J217" s="21"/>
      <c r="K217" s="21"/>
      <c r="L217" s="21"/>
      <c r="M217" s="21"/>
      <c r="N217" s="21"/>
      <c r="O217" s="21"/>
      <c r="P217" s="21"/>
      <c r="Q217" s="50"/>
    </row>
    <row r="218" spans="1:17" ht="12.75" customHeight="1">
      <c r="A218" s="31"/>
      <c r="B218" s="32"/>
      <c r="C218" s="33"/>
      <c r="D218" s="143"/>
      <c r="E218" s="32"/>
      <c r="F218" s="119"/>
      <c r="G218" s="153"/>
      <c r="H218" s="399"/>
      <c r="I218" s="400"/>
      <c r="J218" s="400"/>
      <c r="K218" s="400"/>
      <c r="L218" s="400"/>
      <c r="M218" s="400"/>
      <c r="N218" s="400"/>
      <c r="O218" s="400"/>
      <c r="P218" s="400"/>
      <c r="Q218" s="401"/>
    </row>
    <row r="219" spans="1:17" ht="12.75" customHeight="1">
      <c r="A219" s="16"/>
      <c r="B219" s="161"/>
      <c r="C219" s="23"/>
      <c r="D219" s="163"/>
      <c r="E219" s="17"/>
      <c r="F219" s="162"/>
      <c r="G219" s="156"/>
      <c r="H219" s="412"/>
      <c r="I219" s="413"/>
      <c r="J219" s="413"/>
      <c r="K219" s="413"/>
      <c r="L219" s="413"/>
      <c r="M219" s="413"/>
      <c r="N219" s="413"/>
      <c r="O219" s="413"/>
      <c r="P219" s="413"/>
      <c r="Q219" s="414"/>
    </row>
    <row r="220" spans="1:17" ht="12.75" customHeight="1">
      <c r="A220" s="30"/>
      <c r="B220" s="28"/>
      <c r="C220" s="34"/>
      <c r="D220" s="249"/>
      <c r="E220" s="28"/>
      <c r="F220" s="247"/>
      <c r="G220" s="248"/>
      <c r="H220" s="393"/>
      <c r="I220" s="394"/>
      <c r="J220" s="394"/>
      <c r="K220" s="394"/>
      <c r="L220" s="394"/>
      <c r="M220" s="394"/>
      <c r="N220" s="394"/>
      <c r="O220" s="394"/>
      <c r="P220" s="394"/>
      <c r="Q220" s="395"/>
    </row>
    <row r="221" spans="1:17" ht="12.75" customHeight="1">
      <c r="A221" s="18" t="s">
        <v>47</v>
      </c>
      <c r="B221" s="250" t="s">
        <v>149</v>
      </c>
      <c r="C221" s="20"/>
      <c r="D221" s="158"/>
      <c r="E221" s="19"/>
      <c r="F221" s="121"/>
      <c r="G221" s="155"/>
      <c r="H221" s="396"/>
      <c r="I221" s="397"/>
      <c r="J221" s="21"/>
      <c r="K221" s="397"/>
      <c r="L221" s="397"/>
      <c r="M221" s="21"/>
      <c r="N221" s="397"/>
      <c r="O221" s="397"/>
      <c r="P221" s="397"/>
      <c r="Q221" s="398"/>
    </row>
    <row r="222" spans="1:17" ht="12.75" customHeight="1">
      <c r="A222" s="31"/>
      <c r="B222" s="32"/>
      <c r="C222" s="33"/>
      <c r="D222" s="143"/>
      <c r="E222" s="32"/>
      <c r="F222" s="119"/>
      <c r="G222" s="153"/>
      <c r="H222" s="399"/>
      <c r="I222" s="400"/>
      <c r="J222" s="400"/>
      <c r="K222" s="400"/>
      <c r="L222" s="400"/>
      <c r="M222" s="400"/>
      <c r="N222" s="400"/>
      <c r="O222" s="400"/>
      <c r="P222" s="400"/>
      <c r="Q222" s="401"/>
    </row>
    <row r="223" spans="1:17" ht="12.75" customHeight="1">
      <c r="A223" s="18"/>
      <c r="B223" s="200" t="s">
        <v>70</v>
      </c>
      <c r="C223" s="202" t="s">
        <v>74</v>
      </c>
      <c r="D223" s="193">
        <v>12</v>
      </c>
      <c r="E223" s="208" t="s">
        <v>46</v>
      </c>
      <c r="F223" s="195"/>
      <c r="G223" s="233"/>
      <c r="H223" s="408"/>
      <c r="I223" s="409"/>
      <c r="J223" s="409"/>
      <c r="K223" s="409"/>
      <c r="L223" s="409"/>
      <c r="M223" s="409"/>
      <c r="N223" s="409"/>
      <c r="O223" s="409"/>
      <c r="P223" s="409"/>
      <c r="Q223" s="410"/>
    </row>
    <row r="224" spans="1:17" ht="12.75" customHeight="1">
      <c r="A224" s="31"/>
      <c r="B224" s="201"/>
      <c r="C224" s="204" t="s">
        <v>75</v>
      </c>
      <c r="D224" s="197"/>
      <c r="E224" s="206"/>
      <c r="F224" s="199"/>
      <c r="G224" s="235"/>
      <c r="H224" s="399"/>
      <c r="I224" s="400"/>
      <c r="J224" s="400"/>
      <c r="K224" s="400"/>
      <c r="L224" s="400"/>
      <c r="M224" s="400"/>
      <c r="N224" s="400"/>
      <c r="O224" s="400"/>
      <c r="P224" s="400"/>
      <c r="Q224" s="401"/>
    </row>
    <row r="225" spans="1:17" ht="12.75" customHeight="1">
      <c r="A225" s="18"/>
      <c r="B225" s="200" t="s">
        <v>50</v>
      </c>
      <c r="C225" s="202"/>
      <c r="D225" s="223">
        <v>4</v>
      </c>
      <c r="E225" s="215" t="s">
        <v>80</v>
      </c>
      <c r="F225" s="195"/>
      <c r="G225" s="233"/>
      <c r="H225" s="408"/>
      <c r="I225" s="409"/>
      <c r="J225" s="409"/>
      <c r="K225" s="409"/>
      <c r="L225" s="409"/>
      <c r="M225" s="409"/>
      <c r="N225" s="409"/>
      <c r="O225" s="409"/>
      <c r="P225" s="409"/>
      <c r="Q225" s="410"/>
    </row>
    <row r="226" spans="1:17" ht="12.75" customHeight="1">
      <c r="A226" s="31"/>
      <c r="B226" s="201"/>
      <c r="C226" s="204"/>
      <c r="D226" s="224"/>
      <c r="E226" s="206"/>
      <c r="F226" s="199"/>
      <c r="G226" s="235"/>
      <c r="H226" s="399"/>
      <c r="I226" s="400"/>
      <c r="J226" s="400"/>
      <c r="K226" s="400"/>
      <c r="L226" s="400"/>
      <c r="M226" s="400"/>
      <c r="N226" s="400"/>
      <c r="O226" s="400"/>
      <c r="P226" s="400"/>
      <c r="Q226" s="401"/>
    </row>
    <row r="227" spans="1:17" ht="12.75" customHeight="1">
      <c r="A227" s="18"/>
      <c r="B227" s="200" t="s">
        <v>50</v>
      </c>
      <c r="C227" s="202" t="s">
        <v>76</v>
      </c>
      <c r="D227" s="223">
        <v>4</v>
      </c>
      <c r="E227" s="215" t="s">
        <v>80</v>
      </c>
      <c r="F227" s="195"/>
      <c r="G227" s="233"/>
      <c r="H227" s="408"/>
      <c r="I227" s="409"/>
      <c r="J227" s="409"/>
      <c r="K227" s="409"/>
      <c r="L227" s="409"/>
      <c r="M227" s="409"/>
      <c r="N227" s="409"/>
      <c r="O227" s="409"/>
      <c r="P227" s="409"/>
      <c r="Q227" s="410"/>
    </row>
    <row r="228" spans="1:17" ht="12.75" customHeight="1">
      <c r="A228" s="36"/>
      <c r="B228" s="201"/>
      <c r="C228" s="204"/>
      <c r="D228" s="197"/>
      <c r="E228" s="198"/>
      <c r="F228" s="199"/>
      <c r="G228" s="235"/>
      <c r="H228" s="399"/>
      <c r="I228" s="400"/>
      <c r="J228" s="400"/>
      <c r="K228" s="400"/>
      <c r="L228" s="400"/>
      <c r="M228" s="400"/>
      <c r="N228" s="400"/>
      <c r="O228" s="400"/>
      <c r="P228" s="400"/>
      <c r="Q228" s="401"/>
    </row>
    <row r="229" spans="1:17" ht="12.75" customHeight="1">
      <c r="A229" s="18"/>
      <c r="B229" s="200" t="s">
        <v>71</v>
      </c>
      <c r="C229" s="202" t="s">
        <v>77</v>
      </c>
      <c r="D229" s="207">
        <v>12</v>
      </c>
      <c r="E229" s="208" t="s">
        <v>46</v>
      </c>
      <c r="F229" s="195"/>
      <c r="G229" s="233"/>
      <c r="H229" s="408"/>
      <c r="I229" s="409"/>
      <c r="J229" s="409"/>
      <c r="K229" s="409"/>
      <c r="L229" s="409"/>
      <c r="M229" s="409"/>
      <c r="N229" s="409"/>
      <c r="O229" s="409"/>
      <c r="P229" s="409"/>
      <c r="Q229" s="410"/>
    </row>
    <row r="230" spans="1:17" ht="12.75" customHeight="1">
      <c r="A230" s="31"/>
      <c r="B230" s="201"/>
      <c r="C230" s="204"/>
      <c r="D230" s="197"/>
      <c r="E230" s="198"/>
      <c r="F230" s="199"/>
      <c r="G230" s="235"/>
      <c r="H230" s="399"/>
      <c r="I230" s="400"/>
      <c r="J230" s="400"/>
      <c r="K230" s="400"/>
      <c r="L230" s="400"/>
      <c r="M230" s="400"/>
      <c r="N230" s="400"/>
      <c r="O230" s="400"/>
      <c r="P230" s="400"/>
      <c r="Q230" s="401"/>
    </row>
    <row r="231" spans="1:17" ht="12.75" customHeight="1">
      <c r="A231" s="18"/>
      <c r="B231" s="210" t="s">
        <v>72</v>
      </c>
      <c r="C231" s="202" t="s">
        <v>78</v>
      </c>
      <c r="D231" s="223">
        <f>D227</f>
        <v>4</v>
      </c>
      <c r="E231" s="203" t="s">
        <v>81</v>
      </c>
      <c r="F231" s="195"/>
      <c r="G231" s="233"/>
      <c r="H231" s="408"/>
      <c r="I231" s="409"/>
      <c r="J231" s="409"/>
      <c r="K231" s="409"/>
      <c r="L231" s="409"/>
      <c r="M231" s="409"/>
      <c r="N231" s="409"/>
      <c r="O231" s="409"/>
      <c r="P231" s="409"/>
      <c r="Q231" s="410"/>
    </row>
    <row r="232" spans="1:17" ht="12.75" customHeight="1">
      <c r="A232" s="31"/>
      <c r="B232" s="201"/>
      <c r="C232" s="204"/>
      <c r="D232" s="197"/>
      <c r="E232" s="198"/>
      <c r="F232" s="199"/>
      <c r="G232" s="235"/>
      <c r="H232" s="399"/>
      <c r="I232" s="400"/>
      <c r="J232" s="400"/>
      <c r="K232" s="400"/>
      <c r="L232" s="400"/>
      <c r="M232" s="400"/>
      <c r="N232" s="400"/>
      <c r="O232" s="400"/>
      <c r="P232" s="400"/>
      <c r="Q232" s="401"/>
    </row>
    <row r="233" spans="1:17" ht="12.75" customHeight="1">
      <c r="A233" s="18"/>
      <c r="B233" s="200" t="s">
        <v>73</v>
      </c>
      <c r="C233" s="202" t="s">
        <v>79</v>
      </c>
      <c r="D233" s="193">
        <v>26</v>
      </c>
      <c r="E233" s="194" t="s">
        <v>24</v>
      </c>
      <c r="F233" s="195"/>
      <c r="G233" s="233"/>
      <c r="H233" s="408"/>
      <c r="I233" s="409"/>
      <c r="J233" s="409"/>
      <c r="K233" s="409"/>
      <c r="L233" s="409"/>
      <c r="M233" s="409"/>
      <c r="N233" s="409"/>
      <c r="O233" s="409"/>
      <c r="P233" s="409"/>
      <c r="Q233" s="410"/>
    </row>
    <row r="234" spans="1:17" ht="12.75" customHeight="1">
      <c r="A234" s="36"/>
      <c r="B234" s="33"/>
      <c r="C234" s="33"/>
      <c r="D234" s="107"/>
      <c r="E234" s="32"/>
      <c r="F234" s="119"/>
      <c r="G234" s="153"/>
      <c r="H234" s="399"/>
      <c r="I234" s="400"/>
      <c r="J234" s="400"/>
      <c r="K234" s="400"/>
      <c r="L234" s="400"/>
      <c r="M234" s="400"/>
      <c r="N234" s="400"/>
      <c r="O234" s="400"/>
      <c r="P234" s="400"/>
      <c r="Q234" s="401"/>
    </row>
    <row r="235" spans="1:17" ht="12.75" customHeight="1">
      <c r="A235" s="22"/>
      <c r="B235" s="20"/>
      <c r="C235" s="20"/>
      <c r="D235" s="112"/>
      <c r="E235" s="19"/>
      <c r="F235" s="121"/>
      <c r="G235" s="155"/>
      <c r="H235" s="51"/>
      <c r="I235" s="21"/>
      <c r="J235" s="21"/>
      <c r="K235" s="403"/>
      <c r="L235" s="403"/>
      <c r="M235" s="21"/>
      <c r="N235" s="397"/>
      <c r="O235" s="397"/>
      <c r="P235" s="397"/>
      <c r="Q235" s="398"/>
    </row>
    <row r="236" spans="1:17" ht="12.75" customHeight="1">
      <c r="A236" s="31"/>
      <c r="B236" s="33"/>
      <c r="C236" s="33"/>
      <c r="D236" s="107"/>
      <c r="E236" s="32"/>
      <c r="F236" s="119"/>
      <c r="G236" s="153"/>
      <c r="H236" s="399"/>
      <c r="I236" s="400"/>
      <c r="J236" s="400"/>
      <c r="K236" s="400"/>
      <c r="L236" s="400"/>
      <c r="M236" s="400"/>
      <c r="N236" s="52"/>
      <c r="O236" s="52"/>
      <c r="P236" s="52"/>
      <c r="Q236" s="53"/>
    </row>
    <row r="237" spans="1:17" ht="12.75" customHeight="1">
      <c r="A237" s="18"/>
      <c r="B237" s="210" t="s">
        <v>84</v>
      </c>
      <c r="C237" s="116"/>
      <c r="D237" s="112"/>
      <c r="E237" s="19"/>
      <c r="F237" s="121"/>
      <c r="G237" s="155"/>
      <c r="H237" s="51"/>
      <c r="I237" s="21"/>
      <c r="J237" s="21"/>
      <c r="K237" s="21"/>
      <c r="L237" s="21"/>
      <c r="M237" s="21"/>
      <c r="N237" s="21"/>
      <c r="O237" s="21"/>
      <c r="P237" s="21"/>
      <c r="Q237" s="50"/>
    </row>
    <row r="238" spans="1:17" ht="12.75" customHeight="1">
      <c r="A238" s="31"/>
      <c r="B238" s="201"/>
      <c r="C238" s="204" t="s">
        <v>85</v>
      </c>
      <c r="D238" s="166"/>
      <c r="E238" s="32"/>
      <c r="F238" s="119"/>
      <c r="G238" s="153"/>
      <c r="H238" s="399"/>
      <c r="I238" s="400"/>
      <c r="J238" s="400"/>
      <c r="K238" s="400"/>
      <c r="L238" s="400"/>
      <c r="M238" s="400"/>
      <c r="N238" s="52"/>
      <c r="O238" s="52"/>
      <c r="P238" s="52"/>
      <c r="Q238" s="53"/>
    </row>
    <row r="239" spans="1:17" ht="12.75" customHeight="1">
      <c r="A239" s="22"/>
      <c r="B239" s="200" t="s">
        <v>70</v>
      </c>
      <c r="C239" s="202" t="s">
        <v>86</v>
      </c>
      <c r="D239" s="216">
        <v>8</v>
      </c>
      <c r="E239" s="208" t="s">
        <v>46</v>
      </c>
      <c r="F239" s="195"/>
      <c r="G239" s="233"/>
      <c r="H239" s="408"/>
      <c r="I239" s="409"/>
      <c r="J239" s="409"/>
      <c r="K239" s="409"/>
      <c r="L239" s="409"/>
      <c r="M239" s="409"/>
      <c r="N239" s="409"/>
      <c r="O239" s="409"/>
      <c r="P239" s="409"/>
      <c r="Q239" s="410"/>
    </row>
    <row r="240" spans="1:17" ht="12.75" customHeight="1">
      <c r="A240" s="31"/>
      <c r="B240" s="201"/>
      <c r="C240" s="204"/>
      <c r="D240" s="217"/>
      <c r="E240" s="206"/>
      <c r="F240" s="199"/>
      <c r="G240" s="235"/>
      <c r="H240" s="399"/>
      <c r="I240" s="400"/>
      <c r="J240" s="400"/>
      <c r="K240" s="400"/>
      <c r="L240" s="400"/>
      <c r="M240" s="400"/>
      <c r="N240" s="52"/>
      <c r="O240" s="52"/>
      <c r="P240" s="52"/>
      <c r="Q240" s="53"/>
    </row>
    <row r="241" spans="1:17" ht="12.75" customHeight="1">
      <c r="A241" s="22"/>
      <c r="B241" s="200" t="s">
        <v>71</v>
      </c>
      <c r="C241" s="202" t="s">
        <v>87</v>
      </c>
      <c r="D241" s="216">
        <f>D239</f>
        <v>8</v>
      </c>
      <c r="E241" s="208" t="s">
        <v>46</v>
      </c>
      <c r="F241" s="195"/>
      <c r="G241" s="233"/>
      <c r="H241" s="408"/>
      <c r="I241" s="409"/>
      <c r="J241" s="409"/>
      <c r="K241" s="409"/>
      <c r="L241" s="409"/>
      <c r="M241" s="409"/>
      <c r="N241" s="409"/>
      <c r="O241" s="409"/>
      <c r="P241" s="409"/>
      <c r="Q241" s="410"/>
    </row>
    <row r="242" spans="1:17" ht="12.75" customHeight="1">
      <c r="A242" s="31"/>
      <c r="B242" s="209"/>
      <c r="C242" s="204"/>
      <c r="D242" s="217"/>
      <c r="E242" s="206"/>
      <c r="F242" s="199"/>
      <c r="G242" s="235"/>
      <c r="H242" s="399"/>
      <c r="I242" s="400"/>
      <c r="J242" s="400"/>
      <c r="K242" s="400"/>
      <c r="L242" s="400"/>
      <c r="M242" s="400"/>
      <c r="N242" s="52"/>
      <c r="O242" s="52"/>
      <c r="P242" s="52"/>
      <c r="Q242" s="53"/>
    </row>
    <row r="243" spans="1:17" ht="12.75" customHeight="1">
      <c r="A243" s="22"/>
      <c r="B243" s="210" t="s">
        <v>83</v>
      </c>
      <c r="C243" s="202" t="s">
        <v>88</v>
      </c>
      <c r="D243" s="216">
        <v>16</v>
      </c>
      <c r="E243" s="208" t="s">
        <v>24</v>
      </c>
      <c r="F243" s="195"/>
      <c r="G243" s="233"/>
      <c r="H243" s="408"/>
      <c r="I243" s="409"/>
      <c r="J243" s="409"/>
      <c r="K243" s="409"/>
      <c r="L243" s="409"/>
      <c r="M243" s="409"/>
      <c r="N243" s="409"/>
      <c r="O243" s="409"/>
      <c r="P243" s="409"/>
      <c r="Q243" s="410"/>
    </row>
    <row r="244" spans="1:17" ht="12.75" customHeight="1">
      <c r="A244" s="31"/>
      <c r="B244" s="209"/>
      <c r="C244" s="204"/>
      <c r="D244" s="217"/>
      <c r="E244" s="206"/>
      <c r="F244" s="199"/>
      <c r="G244" s="235"/>
      <c r="H244" s="399"/>
      <c r="I244" s="400"/>
      <c r="J244" s="400"/>
      <c r="K244" s="400"/>
      <c r="L244" s="400"/>
      <c r="M244" s="400"/>
      <c r="N244" s="52"/>
      <c r="O244" s="52"/>
      <c r="P244" s="52"/>
      <c r="Q244" s="53"/>
    </row>
    <row r="245" spans="1:17" ht="12.75" customHeight="1">
      <c r="A245" s="22"/>
      <c r="B245" s="210" t="s">
        <v>82</v>
      </c>
      <c r="C245" s="202" t="s">
        <v>89</v>
      </c>
      <c r="D245" s="225">
        <v>3</v>
      </c>
      <c r="E245" s="208" t="s">
        <v>81</v>
      </c>
      <c r="F245" s="195"/>
      <c r="G245" s="233"/>
      <c r="H245" s="408"/>
      <c r="I245" s="409"/>
      <c r="J245" s="409"/>
      <c r="K245" s="409"/>
      <c r="L245" s="409"/>
      <c r="M245" s="409"/>
      <c r="N245" s="409"/>
      <c r="O245" s="409"/>
      <c r="P245" s="409"/>
      <c r="Q245" s="410"/>
    </row>
    <row r="246" spans="1:17" ht="12.75" customHeight="1">
      <c r="A246" s="31"/>
      <c r="B246" s="32"/>
      <c r="C246" s="39"/>
      <c r="D246" s="118"/>
      <c r="E246" s="32"/>
      <c r="F246" s="119"/>
      <c r="G246" s="153"/>
      <c r="H246" s="54"/>
      <c r="I246" s="52"/>
      <c r="J246" s="52"/>
      <c r="K246" s="52"/>
      <c r="L246" s="52"/>
      <c r="M246" s="52"/>
      <c r="N246" s="52"/>
      <c r="O246" s="52"/>
      <c r="P246" s="52"/>
      <c r="Q246" s="53"/>
    </row>
    <row r="247" spans="1:17" ht="12.75" customHeight="1">
      <c r="A247" s="22"/>
      <c r="B247" s="20"/>
      <c r="C247" s="124"/>
      <c r="D247" s="112"/>
      <c r="E247" s="19"/>
      <c r="F247" s="121"/>
      <c r="G247" s="155"/>
      <c r="H247" s="51"/>
      <c r="I247" s="21"/>
      <c r="J247" s="21"/>
      <c r="K247" s="117"/>
      <c r="L247" s="117"/>
      <c r="M247" s="21"/>
      <c r="N247" s="21"/>
      <c r="O247" s="21"/>
      <c r="P247" s="21"/>
      <c r="Q247" s="50"/>
    </row>
    <row r="248" spans="1:17" ht="12.75" customHeight="1">
      <c r="A248" s="31"/>
      <c r="B248" s="32"/>
      <c r="C248" s="123"/>
      <c r="D248" s="143"/>
      <c r="E248" s="32"/>
      <c r="F248" s="119"/>
      <c r="G248" s="153"/>
      <c r="H248" s="399"/>
      <c r="I248" s="400"/>
      <c r="J248" s="400"/>
      <c r="K248" s="52"/>
      <c r="L248" s="52"/>
      <c r="M248" s="52"/>
      <c r="N248" s="52"/>
      <c r="O248" s="52"/>
      <c r="P248" s="52"/>
      <c r="Q248" s="53"/>
    </row>
    <row r="249" spans="1:17" ht="12.75" customHeight="1">
      <c r="A249" s="22"/>
      <c r="B249" s="20"/>
      <c r="C249" s="122"/>
      <c r="D249" s="142"/>
      <c r="E249" s="19"/>
      <c r="F249" s="121"/>
      <c r="G249" s="155"/>
      <c r="H249" s="415"/>
      <c r="I249" s="409"/>
      <c r="J249" s="409"/>
      <c r="K249" s="409"/>
      <c r="L249" s="409"/>
      <c r="M249" s="409"/>
      <c r="N249" s="409"/>
      <c r="O249" s="409"/>
      <c r="P249" s="409"/>
      <c r="Q249" s="410"/>
    </row>
    <row r="250" spans="1:17" ht="12.75" customHeight="1">
      <c r="A250" s="31"/>
      <c r="B250" s="125"/>
      <c r="C250" s="126"/>
      <c r="D250" s="107"/>
      <c r="E250" s="32"/>
      <c r="F250" s="130"/>
      <c r="G250" s="153"/>
      <c r="H250" s="399"/>
      <c r="I250" s="400"/>
      <c r="J250" s="400"/>
      <c r="K250" s="400"/>
      <c r="L250" s="400"/>
      <c r="M250" s="400"/>
      <c r="N250" s="52"/>
      <c r="O250" s="52"/>
      <c r="P250" s="52"/>
      <c r="Q250" s="53"/>
    </row>
    <row r="251" spans="1:17" ht="12.75" customHeight="1">
      <c r="A251" s="22"/>
      <c r="B251" s="127"/>
      <c r="C251" s="128"/>
      <c r="D251" s="112"/>
      <c r="E251" s="19"/>
      <c r="F251" s="129"/>
      <c r="G251" s="155"/>
      <c r="H251" s="51"/>
      <c r="I251" s="21"/>
      <c r="J251" s="21"/>
      <c r="K251" s="21"/>
      <c r="L251" s="21"/>
      <c r="M251" s="21"/>
      <c r="N251" s="21"/>
      <c r="O251" s="21"/>
      <c r="P251" s="21"/>
      <c r="Q251" s="50"/>
    </row>
    <row r="252" spans="1:17" ht="12.75" customHeight="1">
      <c r="A252" s="31"/>
      <c r="B252" s="33"/>
      <c r="C252" s="33"/>
      <c r="D252" s="118"/>
      <c r="E252" s="35"/>
      <c r="F252" s="119"/>
      <c r="G252" s="153"/>
      <c r="H252" s="399"/>
      <c r="I252" s="400"/>
      <c r="J252" s="400"/>
      <c r="K252" s="400"/>
      <c r="L252" s="400"/>
      <c r="M252" s="400"/>
      <c r="N252" s="52"/>
      <c r="O252" s="52"/>
      <c r="P252" s="52"/>
      <c r="Q252" s="53"/>
    </row>
    <row r="253" spans="1:17" ht="12.75" customHeight="1">
      <c r="A253" s="22"/>
      <c r="B253" s="20"/>
      <c r="C253" s="20"/>
      <c r="D253" s="114"/>
      <c r="E253" s="19"/>
      <c r="F253" s="121"/>
      <c r="G253" s="155"/>
      <c r="H253" s="415"/>
      <c r="I253" s="409"/>
      <c r="J253" s="409"/>
      <c r="K253" s="409"/>
      <c r="L253" s="409"/>
      <c r="M253" s="409"/>
      <c r="N253" s="409"/>
      <c r="O253" s="409"/>
      <c r="P253" s="409"/>
      <c r="Q253" s="410"/>
    </row>
    <row r="254" spans="1:17" ht="12.75" customHeight="1">
      <c r="A254" s="31"/>
      <c r="B254" s="32"/>
      <c r="C254" s="33"/>
      <c r="D254" s="107"/>
      <c r="E254" s="32"/>
      <c r="F254" s="104"/>
      <c r="G254" s="244"/>
      <c r="H254" s="399"/>
      <c r="I254" s="400"/>
      <c r="J254" s="400"/>
      <c r="K254" s="400"/>
      <c r="L254" s="400"/>
      <c r="M254" s="400"/>
      <c r="N254" s="400"/>
      <c r="O254" s="400"/>
      <c r="P254" s="400"/>
      <c r="Q254" s="401"/>
    </row>
    <row r="255" spans="1:17" ht="12.75" customHeight="1">
      <c r="A255" s="16"/>
      <c r="B255" s="17" t="s">
        <v>132</v>
      </c>
      <c r="C255" s="23"/>
      <c r="D255" s="108"/>
      <c r="E255" s="17"/>
      <c r="F255" s="113"/>
      <c r="G255" s="156"/>
      <c r="H255" s="412"/>
      <c r="I255" s="413"/>
      <c r="J255" s="413"/>
      <c r="K255" s="413"/>
      <c r="L255" s="413"/>
      <c r="M255" s="413"/>
      <c r="N255" s="413"/>
      <c r="O255" s="413"/>
      <c r="P255" s="413"/>
      <c r="Q255" s="414"/>
    </row>
    <row r="256" spans="1:17" ht="12.75" customHeight="1">
      <c r="A256" s="30"/>
      <c r="B256" s="28"/>
      <c r="C256" s="14"/>
      <c r="D256" s="110"/>
      <c r="E256" s="28"/>
      <c r="F256" s="111"/>
      <c r="G256" s="245"/>
      <c r="H256" s="393"/>
      <c r="I256" s="394"/>
      <c r="J256" s="394"/>
      <c r="K256" s="394"/>
      <c r="L256" s="394"/>
      <c r="M256" s="394"/>
      <c r="N256" s="394"/>
      <c r="O256" s="394"/>
      <c r="P256" s="394"/>
      <c r="Q256" s="395"/>
    </row>
    <row r="257" spans="1:17" ht="12.75" customHeight="1">
      <c r="A257" s="42">
        <v>4</v>
      </c>
      <c r="B257" s="20" t="s">
        <v>32</v>
      </c>
      <c r="C257" s="20"/>
      <c r="D257" s="112"/>
      <c r="E257" s="19"/>
      <c r="F257" s="103"/>
      <c r="G257" s="155"/>
      <c r="H257" s="396"/>
      <c r="I257" s="397"/>
      <c r="J257" s="21"/>
      <c r="K257" s="397"/>
      <c r="L257" s="397"/>
      <c r="M257" s="21"/>
      <c r="N257" s="397"/>
      <c r="O257" s="397"/>
      <c r="P257" s="397"/>
      <c r="Q257" s="398"/>
    </row>
    <row r="258" spans="1:17" ht="12.75" customHeight="1">
      <c r="A258" s="31"/>
      <c r="B258" s="32"/>
      <c r="C258" s="33"/>
      <c r="D258" s="107"/>
      <c r="E258" s="32"/>
      <c r="F258" s="119"/>
      <c r="G258" s="153"/>
      <c r="H258" s="399"/>
      <c r="I258" s="400"/>
      <c r="J258" s="400"/>
      <c r="K258" s="400"/>
      <c r="L258" s="400"/>
      <c r="M258" s="400"/>
      <c r="N258" s="400"/>
      <c r="O258" s="400"/>
      <c r="P258" s="400"/>
      <c r="Q258" s="401"/>
    </row>
    <row r="259" spans="1:17" ht="12.75" customHeight="1">
      <c r="A259" s="18"/>
      <c r="B259" s="177" t="s">
        <v>128</v>
      </c>
      <c r="C259" s="20"/>
      <c r="D259" s="218">
        <v>1</v>
      </c>
      <c r="E259" s="170" t="s">
        <v>112</v>
      </c>
      <c r="F259" s="121"/>
      <c r="G259" s="171"/>
      <c r="H259" s="415"/>
      <c r="I259" s="409"/>
      <c r="J259" s="409"/>
      <c r="K259" s="409"/>
      <c r="L259" s="409"/>
      <c r="M259" s="409"/>
      <c r="N259" s="409"/>
      <c r="O259" s="409"/>
      <c r="P259" s="409"/>
      <c r="Q259" s="410"/>
    </row>
    <row r="260" spans="1:17" ht="12.75" customHeight="1">
      <c r="A260" s="31"/>
      <c r="B260" s="32"/>
      <c r="C260" s="33"/>
      <c r="D260" s="115"/>
      <c r="E260" s="32"/>
      <c r="F260" s="119"/>
      <c r="G260" s="153"/>
      <c r="H260" s="399"/>
      <c r="I260" s="400"/>
      <c r="J260" s="400"/>
      <c r="K260" s="400"/>
      <c r="L260" s="400"/>
      <c r="M260" s="400"/>
      <c r="N260" s="400"/>
      <c r="O260" s="400"/>
      <c r="P260" s="400"/>
      <c r="Q260" s="401"/>
    </row>
    <row r="261" spans="1:17" ht="12.75" customHeight="1">
      <c r="A261" s="22"/>
      <c r="B261" s="20" t="s">
        <v>130</v>
      </c>
      <c r="C261" s="20" t="s">
        <v>65</v>
      </c>
      <c r="D261" s="218">
        <v>1</v>
      </c>
      <c r="E261" s="170" t="s">
        <v>112</v>
      </c>
      <c r="F261" s="121"/>
      <c r="G261" s="171"/>
      <c r="H261" s="408"/>
      <c r="I261" s="409"/>
      <c r="J261" s="409"/>
      <c r="K261" s="409"/>
      <c r="L261" s="409"/>
      <c r="M261" s="409"/>
      <c r="N261" s="409"/>
      <c r="O261" s="409"/>
      <c r="P261" s="409"/>
      <c r="Q261" s="410"/>
    </row>
    <row r="262" spans="1:17" ht="12.75" customHeight="1">
      <c r="A262" s="31"/>
      <c r="B262" s="32"/>
      <c r="C262" s="33"/>
      <c r="D262" s="107"/>
      <c r="E262" s="32"/>
      <c r="F262" s="119"/>
      <c r="G262" s="153"/>
      <c r="H262" s="399"/>
      <c r="I262" s="400"/>
      <c r="J262" s="400"/>
      <c r="K262" s="400"/>
      <c r="L262" s="400"/>
      <c r="M262" s="400"/>
      <c r="N262" s="400"/>
      <c r="O262" s="400"/>
      <c r="P262" s="400"/>
      <c r="Q262" s="401"/>
    </row>
    <row r="263" spans="1:17" ht="12.75" customHeight="1">
      <c r="A263" s="22"/>
      <c r="B263" s="20"/>
      <c r="C263" s="20"/>
      <c r="D263" s="112"/>
      <c r="E263" s="19"/>
      <c r="F263" s="121"/>
      <c r="G263" s="154"/>
      <c r="H263" s="396"/>
      <c r="I263" s="397"/>
      <c r="J263" s="21"/>
      <c r="K263" s="397"/>
      <c r="L263" s="397"/>
      <c r="M263" s="21"/>
      <c r="N263" s="397"/>
      <c r="O263" s="397"/>
      <c r="P263" s="397"/>
      <c r="Q263" s="398"/>
    </row>
    <row r="264" spans="1:17" ht="12.75" customHeight="1">
      <c r="A264" s="31"/>
      <c r="B264" s="32"/>
      <c r="C264" s="33"/>
      <c r="D264" s="143"/>
      <c r="E264" s="32"/>
      <c r="F264" s="236"/>
      <c r="G264" s="237"/>
      <c r="H264" s="399"/>
      <c r="I264" s="400"/>
      <c r="J264" s="400"/>
      <c r="K264" s="400"/>
      <c r="L264" s="400"/>
      <c r="M264" s="400"/>
      <c r="N264" s="400"/>
      <c r="O264" s="400"/>
      <c r="P264" s="400"/>
      <c r="Q264" s="401"/>
    </row>
    <row r="265" spans="1:17" ht="12.75" customHeight="1">
      <c r="A265" s="22"/>
      <c r="B265" s="226" t="s">
        <v>67</v>
      </c>
      <c r="C265" s="212" t="s">
        <v>68</v>
      </c>
      <c r="D265" s="213">
        <v>0.1</v>
      </c>
      <c r="E265" s="214" t="s">
        <v>69</v>
      </c>
      <c r="F265" s="238"/>
      <c r="G265" s="239"/>
      <c r="H265" s="415"/>
      <c r="I265" s="409"/>
      <c r="J265" s="409"/>
      <c r="K265" s="409"/>
      <c r="L265" s="409"/>
      <c r="M265" s="409"/>
      <c r="N265" s="409"/>
      <c r="O265" s="409"/>
      <c r="P265" s="409"/>
      <c r="Q265" s="410"/>
    </row>
    <row r="266" spans="1:17" ht="12.75" customHeight="1">
      <c r="A266" s="31"/>
      <c r="B266" s="32"/>
      <c r="C266" s="33"/>
      <c r="D266" s="143"/>
      <c r="E266" s="32"/>
      <c r="F266" s="236"/>
      <c r="G266" s="237"/>
      <c r="H266" s="399"/>
      <c r="I266" s="400"/>
      <c r="J266" s="400"/>
      <c r="K266" s="402"/>
      <c r="L266" s="402"/>
      <c r="M266" s="402"/>
      <c r="N266" s="400"/>
      <c r="O266" s="400"/>
      <c r="P266" s="400"/>
      <c r="Q266" s="401"/>
    </row>
    <row r="267" spans="1:17" ht="12.75" customHeight="1">
      <c r="A267" s="22"/>
      <c r="B267" s="226" t="s">
        <v>67</v>
      </c>
      <c r="C267" s="212" t="s">
        <v>144</v>
      </c>
      <c r="D267" s="213">
        <v>1.1</v>
      </c>
      <c r="E267" s="214" t="s">
        <v>69</v>
      </c>
      <c r="F267" s="238"/>
      <c r="G267" s="239"/>
      <c r="H267" s="415"/>
      <c r="I267" s="409"/>
      <c r="J267" s="409"/>
      <c r="K267" s="409"/>
      <c r="L267" s="409"/>
      <c r="M267" s="409"/>
      <c r="N267" s="409"/>
      <c r="O267" s="409"/>
      <c r="P267" s="409"/>
      <c r="Q267" s="410"/>
    </row>
    <row r="268" spans="1:17" ht="12.75" customHeight="1">
      <c r="A268" s="31"/>
      <c r="B268" s="32"/>
      <c r="C268" s="33"/>
      <c r="D268" s="107"/>
      <c r="E268" s="32"/>
      <c r="F268" s="104"/>
      <c r="G268" s="157"/>
      <c r="H268" s="399"/>
      <c r="I268" s="400"/>
      <c r="J268" s="400"/>
      <c r="K268" s="400"/>
      <c r="L268" s="400"/>
      <c r="M268" s="400"/>
      <c r="N268" s="400"/>
      <c r="O268" s="400"/>
      <c r="P268" s="400"/>
      <c r="Q268" s="401"/>
    </row>
    <row r="269" spans="1:17" ht="12.75" customHeight="1">
      <c r="A269" s="22"/>
      <c r="B269" s="20"/>
      <c r="C269" s="20"/>
      <c r="D269" s="112"/>
      <c r="E269" s="19"/>
      <c r="F269" s="103"/>
      <c r="G269" s="155"/>
      <c r="H269" s="396"/>
      <c r="I269" s="397"/>
      <c r="J269" s="21"/>
      <c r="K269" s="403"/>
      <c r="L269" s="403"/>
      <c r="M269" s="21"/>
      <c r="N269" s="397"/>
      <c r="O269" s="397"/>
      <c r="P269" s="397"/>
      <c r="Q269" s="398"/>
    </row>
    <row r="270" spans="1:17" ht="12.75" customHeight="1">
      <c r="A270" s="31"/>
      <c r="B270" s="32"/>
      <c r="C270" s="33"/>
      <c r="D270" s="107"/>
      <c r="E270" s="32"/>
      <c r="F270" s="104"/>
      <c r="G270" s="157"/>
      <c r="H270" s="399"/>
      <c r="I270" s="400"/>
      <c r="J270" s="400"/>
      <c r="K270" s="400"/>
      <c r="L270" s="400"/>
      <c r="M270" s="400"/>
      <c r="N270" s="400"/>
      <c r="O270" s="400"/>
      <c r="P270" s="400"/>
      <c r="Q270" s="401"/>
    </row>
    <row r="271" spans="1:17" ht="12.75" customHeight="1">
      <c r="A271" s="22"/>
      <c r="B271" s="20"/>
      <c r="C271" s="20"/>
      <c r="D271" s="112"/>
      <c r="E271" s="19"/>
      <c r="F271" s="103"/>
      <c r="G271" s="155"/>
      <c r="H271" s="396"/>
      <c r="I271" s="397"/>
      <c r="J271" s="21"/>
      <c r="K271" s="403"/>
      <c r="L271" s="403"/>
      <c r="M271" s="21"/>
      <c r="N271" s="397"/>
      <c r="O271" s="397"/>
      <c r="P271" s="397"/>
      <c r="Q271" s="398"/>
    </row>
    <row r="272" spans="1:17" ht="12.75" customHeight="1">
      <c r="A272" s="31"/>
      <c r="B272" s="32"/>
      <c r="C272" s="33"/>
      <c r="D272" s="107"/>
      <c r="E272" s="32"/>
      <c r="F272" s="104"/>
      <c r="G272" s="157"/>
      <c r="H272" s="399"/>
      <c r="I272" s="400"/>
      <c r="J272" s="400"/>
      <c r="K272" s="400"/>
      <c r="L272" s="400"/>
      <c r="M272" s="400"/>
      <c r="N272" s="400"/>
      <c r="O272" s="400"/>
      <c r="P272" s="400"/>
      <c r="Q272" s="401"/>
    </row>
    <row r="273" spans="1:17" ht="12.75" customHeight="1">
      <c r="A273" s="22"/>
      <c r="B273" s="20"/>
      <c r="C273" s="20"/>
      <c r="D273" s="112"/>
      <c r="E273" s="19"/>
      <c r="F273" s="103"/>
      <c r="G273" s="155"/>
      <c r="H273" s="396"/>
      <c r="I273" s="397"/>
      <c r="J273" s="21"/>
      <c r="K273" s="404"/>
      <c r="L273" s="404"/>
      <c r="M273" s="21"/>
      <c r="N273" s="397"/>
      <c r="O273" s="397"/>
      <c r="P273" s="397"/>
      <c r="Q273" s="398"/>
    </row>
    <row r="274" spans="1:17" ht="12.75" customHeight="1">
      <c r="A274" s="31"/>
      <c r="B274" s="32"/>
      <c r="C274" s="33"/>
      <c r="D274" s="107"/>
      <c r="E274" s="32"/>
      <c r="F274" s="104"/>
      <c r="G274" s="157"/>
      <c r="H274" s="399"/>
      <c r="I274" s="400"/>
      <c r="J274" s="400"/>
      <c r="K274" s="400"/>
      <c r="L274" s="400"/>
      <c r="M274" s="400"/>
      <c r="N274" s="400"/>
      <c r="O274" s="400"/>
      <c r="P274" s="400"/>
      <c r="Q274" s="401"/>
    </row>
    <row r="275" spans="1:17" ht="12.75" customHeight="1">
      <c r="A275" s="22"/>
      <c r="B275" s="20"/>
      <c r="C275" s="20"/>
      <c r="D275" s="112"/>
      <c r="E275" s="19"/>
      <c r="F275" s="103"/>
      <c r="G275" s="155"/>
      <c r="H275" s="396"/>
      <c r="I275" s="397"/>
      <c r="J275" s="21"/>
      <c r="K275" s="403"/>
      <c r="L275" s="403"/>
      <c r="M275" s="21"/>
      <c r="N275" s="397"/>
      <c r="O275" s="397"/>
      <c r="P275" s="397"/>
      <c r="Q275" s="398"/>
    </row>
    <row r="276" spans="1:17" ht="12.75" customHeight="1">
      <c r="A276" s="31"/>
      <c r="B276" s="32"/>
      <c r="C276" s="33"/>
      <c r="D276" s="107"/>
      <c r="E276" s="32"/>
      <c r="F276" s="104"/>
      <c r="G276" s="157"/>
      <c r="H276" s="399"/>
      <c r="I276" s="400"/>
      <c r="J276" s="400"/>
      <c r="K276" s="400"/>
      <c r="L276" s="400"/>
      <c r="M276" s="400"/>
      <c r="N276" s="400"/>
      <c r="O276" s="400"/>
      <c r="P276" s="400"/>
      <c r="Q276" s="401"/>
    </row>
    <row r="277" spans="1:17" ht="12.75" customHeight="1">
      <c r="A277" s="18"/>
      <c r="B277" s="20"/>
      <c r="C277" s="20"/>
      <c r="D277" s="112"/>
      <c r="E277" s="19"/>
      <c r="F277" s="103"/>
      <c r="G277" s="155"/>
      <c r="H277" s="396"/>
      <c r="I277" s="397"/>
      <c r="J277" s="21"/>
      <c r="K277" s="403"/>
      <c r="L277" s="403"/>
      <c r="M277" s="21"/>
      <c r="N277" s="397"/>
      <c r="O277" s="397"/>
      <c r="P277" s="397"/>
      <c r="Q277" s="398"/>
    </row>
    <row r="278" spans="1:17" ht="12.75" customHeight="1">
      <c r="A278" s="31"/>
      <c r="B278" s="32"/>
      <c r="C278" s="33"/>
      <c r="D278" s="107"/>
      <c r="E278" s="32"/>
      <c r="F278" s="104"/>
      <c r="G278" s="157"/>
      <c r="H278" s="399"/>
      <c r="I278" s="400"/>
      <c r="J278" s="400"/>
      <c r="K278" s="402"/>
      <c r="L278" s="402"/>
      <c r="M278" s="402"/>
      <c r="N278" s="400"/>
      <c r="O278" s="400"/>
      <c r="P278" s="400"/>
      <c r="Q278" s="401"/>
    </row>
    <row r="279" spans="1:17" ht="12.75" customHeight="1">
      <c r="A279" s="22"/>
      <c r="B279" s="20"/>
      <c r="C279" s="20"/>
      <c r="D279" s="112"/>
      <c r="E279" s="19"/>
      <c r="F279" s="103"/>
      <c r="G279" s="155"/>
      <c r="H279" s="396"/>
      <c r="I279" s="397"/>
      <c r="J279" s="21"/>
      <c r="K279" s="403"/>
      <c r="L279" s="403"/>
      <c r="M279" s="21"/>
      <c r="N279" s="397"/>
      <c r="O279" s="397"/>
      <c r="P279" s="397"/>
      <c r="Q279" s="398"/>
    </row>
    <row r="280" spans="1:17" ht="12.75" customHeight="1">
      <c r="A280" s="31"/>
      <c r="B280" s="32"/>
      <c r="C280" s="33"/>
      <c r="D280" s="107"/>
      <c r="E280" s="32"/>
      <c r="F280" s="104"/>
      <c r="G280" s="157"/>
      <c r="H280" s="399"/>
      <c r="I280" s="400"/>
      <c r="J280" s="400"/>
      <c r="K280" s="400"/>
      <c r="L280" s="400"/>
      <c r="M280" s="400"/>
      <c r="N280" s="400"/>
      <c r="O280" s="400"/>
      <c r="P280" s="400"/>
      <c r="Q280" s="401"/>
    </row>
    <row r="281" spans="1:17" ht="12.75" customHeight="1">
      <c r="A281" s="22"/>
      <c r="B281" s="20"/>
      <c r="C281" s="20"/>
      <c r="D281" s="112"/>
      <c r="E281" s="19"/>
      <c r="F281" s="103"/>
      <c r="G281" s="155"/>
      <c r="H281" s="396"/>
      <c r="I281" s="397"/>
      <c r="J281" s="21"/>
      <c r="K281" s="403"/>
      <c r="L281" s="403"/>
      <c r="M281" s="21"/>
      <c r="N281" s="397"/>
      <c r="O281" s="397"/>
      <c r="P281" s="397"/>
      <c r="Q281" s="398"/>
    </row>
    <row r="282" spans="1:17" ht="12.75" customHeight="1">
      <c r="A282" s="31"/>
      <c r="B282" s="32"/>
      <c r="C282" s="33"/>
      <c r="D282" s="107"/>
      <c r="E282" s="32"/>
      <c r="F282" s="104"/>
      <c r="G282" s="157"/>
      <c r="H282" s="399"/>
      <c r="I282" s="400"/>
      <c r="J282" s="400"/>
      <c r="K282" s="400"/>
      <c r="L282" s="400"/>
      <c r="M282" s="400"/>
      <c r="N282" s="400"/>
      <c r="O282" s="400"/>
      <c r="P282" s="400"/>
      <c r="Q282" s="401"/>
    </row>
    <row r="283" spans="1:17" ht="12.75" customHeight="1">
      <c r="A283" s="22"/>
      <c r="B283" s="20"/>
      <c r="C283" s="20"/>
      <c r="D283" s="112"/>
      <c r="E283" s="19"/>
      <c r="F283" s="103"/>
      <c r="G283" s="155"/>
      <c r="H283" s="396"/>
      <c r="I283" s="397"/>
      <c r="J283" s="21"/>
      <c r="K283" s="397"/>
      <c r="L283" s="397"/>
      <c r="M283" s="21"/>
      <c r="N283" s="397"/>
      <c r="O283" s="397"/>
      <c r="P283" s="397"/>
      <c r="Q283" s="398"/>
    </row>
    <row r="284" spans="1:17" ht="12.75" customHeight="1">
      <c r="A284" s="31"/>
      <c r="B284" s="32"/>
      <c r="C284" s="33"/>
      <c r="D284" s="107"/>
      <c r="E284" s="32"/>
      <c r="F284" s="104"/>
      <c r="G284" s="157"/>
      <c r="H284" s="399"/>
      <c r="I284" s="400"/>
      <c r="J284" s="400"/>
      <c r="K284" s="400"/>
      <c r="L284" s="400"/>
      <c r="M284" s="400"/>
      <c r="N284" s="400"/>
      <c r="O284" s="400"/>
      <c r="P284" s="400"/>
      <c r="Q284" s="401"/>
    </row>
    <row r="285" spans="1:17" ht="12.75" customHeight="1">
      <c r="A285" s="18"/>
      <c r="B285" s="19"/>
      <c r="C285" s="20"/>
      <c r="D285" s="112"/>
      <c r="E285" s="19"/>
      <c r="F285" s="103"/>
      <c r="G285" s="155"/>
      <c r="H285" s="396"/>
      <c r="I285" s="397"/>
      <c r="J285" s="21"/>
      <c r="K285" s="397"/>
      <c r="L285" s="397"/>
      <c r="M285" s="21"/>
      <c r="N285" s="397"/>
      <c r="O285" s="397"/>
      <c r="P285" s="397"/>
      <c r="Q285" s="398"/>
    </row>
    <row r="286" spans="1:17" ht="12.75" customHeight="1">
      <c r="A286" s="31"/>
      <c r="B286" s="32"/>
      <c r="C286" s="33"/>
      <c r="D286" s="107"/>
      <c r="E286" s="32"/>
      <c r="F286" s="104"/>
      <c r="G286" s="157"/>
      <c r="H286" s="399"/>
      <c r="I286" s="400"/>
      <c r="J286" s="400"/>
      <c r="K286" s="400"/>
      <c r="L286" s="400"/>
      <c r="M286" s="400"/>
      <c r="N286" s="400"/>
      <c r="O286" s="400"/>
      <c r="P286" s="400"/>
      <c r="Q286" s="401"/>
    </row>
    <row r="287" spans="1:17" ht="12.75" customHeight="1">
      <c r="A287" s="18"/>
      <c r="B287" s="19"/>
      <c r="C287" s="20"/>
      <c r="D287" s="112"/>
      <c r="E287" s="19"/>
      <c r="F287" s="103"/>
      <c r="G287" s="155"/>
      <c r="H287" s="396"/>
      <c r="I287" s="397"/>
      <c r="J287" s="21"/>
      <c r="K287" s="397"/>
      <c r="L287" s="397"/>
      <c r="M287" s="21"/>
      <c r="N287" s="397"/>
      <c r="O287" s="397"/>
      <c r="P287" s="397"/>
      <c r="Q287" s="398"/>
    </row>
    <row r="288" spans="1:17" ht="12.75" customHeight="1">
      <c r="A288" s="31"/>
      <c r="B288" s="32"/>
      <c r="C288" s="33"/>
      <c r="D288" s="107"/>
      <c r="E288" s="32"/>
      <c r="F288" s="104"/>
      <c r="G288" s="157"/>
      <c r="H288" s="399"/>
      <c r="I288" s="400"/>
      <c r="J288" s="400"/>
      <c r="K288" s="400"/>
      <c r="L288" s="400"/>
      <c r="M288" s="400"/>
      <c r="N288" s="400"/>
      <c r="O288" s="400"/>
      <c r="P288" s="400"/>
      <c r="Q288" s="401"/>
    </row>
    <row r="289" spans="1:17" ht="12.75" customHeight="1">
      <c r="A289" s="18"/>
      <c r="B289" s="20"/>
      <c r="C289" s="20"/>
      <c r="D289" s="112"/>
      <c r="E289" s="19"/>
      <c r="F289" s="103"/>
      <c r="G289" s="155"/>
      <c r="H289" s="396"/>
      <c r="I289" s="397"/>
      <c r="J289" s="21"/>
      <c r="K289" s="397"/>
      <c r="L289" s="397"/>
      <c r="M289" s="21"/>
      <c r="N289" s="397"/>
      <c r="O289" s="397"/>
      <c r="P289" s="397"/>
      <c r="Q289" s="398"/>
    </row>
    <row r="290" spans="1:17" ht="12.75" customHeight="1">
      <c r="A290" s="31"/>
      <c r="B290" s="32"/>
      <c r="C290" s="33"/>
      <c r="D290" s="107"/>
      <c r="E290" s="32"/>
      <c r="F290" s="104"/>
      <c r="G290" s="230"/>
      <c r="H290" s="399"/>
      <c r="I290" s="400"/>
      <c r="J290" s="400"/>
      <c r="K290" s="400"/>
      <c r="L290" s="400"/>
      <c r="M290" s="400"/>
      <c r="N290" s="400"/>
      <c r="O290" s="400"/>
      <c r="P290" s="400"/>
      <c r="Q290" s="401"/>
    </row>
    <row r="291" spans="1:17" ht="12.75" customHeight="1">
      <c r="A291" s="16"/>
      <c r="B291" s="17" t="s">
        <v>131</v>
      </c>
      <c r="C291" s="23"/>
      <c r="D291" s="108"/>
      <c r="E291" s="17"/>
      <c r="F291" s="113"/>
      <c r="G291" s="156"/>
      <c r="H291" s="405"/>
      <c r="I291" s="406"/>
      <c r="J291" s="24"/>
      <c r="K291" s="406"/>
      <c r="L291" s="406"/>
      <c r="M291" s="24"/>
      <c r="N291" s="406"/>
      <c r="O291" s="406"/>
      <c r="P291" s="406"/>
      <c r="Q291" s="407"/>
    </row>
    <row r="292" spans="1:17" ht="12.75" customHeight="1">
      <c r="A292" s="30"/>
      <c r="B292" s="28"/>
      <c r="C292" s="14"/>
      <c r="D292" s="110"/>
      <c r="E292" s="28"/>
      <c r="F292" s="111"/>
      <c r="G292" s="245"/>
      <c r="H292" s="393"/>
      <c r="I292" s="394"/>
      <c r="J292" s="394"/>
      <c r="K292" s="394"/>
      <c r="L292" s="394"/>
      <c r="M292" s="394"/>
      <c r="N292" s="394"/>
      <c r="O292" s="394"/>
      <c r="P292" s="394"/>
      <c r="Q292" s="395"/>
    </row>
    <row r="293" spans="1:17" ht="12.75" customHeight="1">
      <c r="A293" s="42" t="s">
        <v>38</v>
      </c>
      <c r="B293" s="20" t="s">
        <v>29</v>
      </c>
      <c r="C293" s="20" t="s">
        <v>45</v>
      </c>
      <c r="D293" s="112"/>
      <c r="E293" s="19"/>
      <c r="F293" s="103"/>
      <c r="G293" s="155"/>
      <c r="H293" s="396"/>
      <c r="I293" s="397"/>
      <c r="J293" s="21"/>
      <c r="K293" s="397"/>
      <c r="L293" s="397"/>
      <c r="M293" s="21"/>
      <c r="N293" s="397"/>
      <c r="O293" s="397"/>
      <c r="P293" s="397"/>
      <c r="Q293" s="398"/>
    </row>
    <row r="294" spans="1:17" ht="12.75" customHeight="1">
      <c r="A294" s="31"/>
      <c r="B294" s="32"/>
      <c r="C294" s="33"/>
      <c r="D294" s="107"/>
      <c r="E294" s="32"/>
      <c r="F294" s="104"/>
      <c r="G294" s="157"/>
      <c r="H294" s="399"/>
      <c r="I294" s="400"/>
      <c r="J294" s="400"/>
      <c r="K294" s="400"/>
      <c r="L294" s="400"/>
      <c r="M294" s="400"/>
      <c r="N294" s="400"/>
      <c r="O294" s="400"/>
      <c r="P294" s="400"/>
      <c r="Q294" s="401"/>
    </row>
    <row r="295" spans="1:17" ht="12.75" customHeight="1">
      <c r="A295" s="18"/>
      <c r="B295" s="20"/>
      <c r="C295" s="20"/>
      <c r="D295" s="114"/>
      <c r="E295" s="19"/>
      <c r="F295" s="103"/>
      <c r="G295" s="155"/>
      <c r="H295" s="396"/>
      <c r="I295" s="397"/>
      <c r="J295" s="21"/>
      <c r="K295" s="397"/>
      <c r="L295" s="397"/>
      <c r="M295" s="21"/>
      <c r="N295" s="397"/>
      <c r="O295" s="397"/>
      <c r="P295" s="397"/>
      <c r="Q295" s="398"/>
    </row>
    <row r="296" spans="1:17" ht="12.75" customHeight="1">
      <c r="A296" s="31"/>
      <c r="B296" s="32"/>
      <c r="C296" s="39"/>
      <c r="D296" s="107"/>
      <c r="E296" s="32"/>
      <c r="F296" s="104"/>
      <c r="G296" s="157"/>
      <c r="H296" s="399"/>
      <c r="I296" s="400"/>
      <c r="J296" s="400"/>
      <c r="K296" s="400"/>
      <c r="L296" s="400"/>
      <c r="M296" s="400"/>
      <c r="N296" s="400"/>
      <c r="O296" s="400"/>
      <c r="P296" s="400"/>
      <c r="Q296" s="401"/>
    </row>
    <row r="297" spans="1:17" ht="12.75" customHeight="1">
      <c r="A297" s="22"/>
      <c r="B297" s="20" t="s">
        <v>134</v>
      </c>
      <c r="C297" s="20" t="s">
        <v>150</v>
      </c>
      <c r="D297" s="243">
        <v>2</v>
      </c>
      <c r="E297" s="19" t="s">
        <v>135</v>
      </c>
      <c r="F297" s="103"/>
      <c r="G297" s="155"/>
      <c r="H297" s="408"/>
      <c r="I297" s="409"/>
      <c r="J297" s="409"/>
      <c r="K297" s="409"/>
      <c r="L297" s="409"/>
      <c r="M297" s="409"/>
      <c r="N297" s="409"/>
      <c r="O297" s="409"/>
      <c r="P297" s="409"/>
      <c r="Q297" s="410"/>
    </row>
    <row r="298" spans="1:17" ht="12.75" customHeight="1">
      <c r="A298" s="31"/>
      <c r="B298" s="32"/>
      <c r="C298" s="33"/>
      <c r="D298" s="107"/>
      <c r="E298" s="32"/>
      <c r="F298" s="104"/>
      <c r="G298" s="157"/>
      <c r="H298" s="399"/>
      <c r="I298" s="400"/>
      <c r="J298" s="400"/>
      <c r="K298" s="400"/>
      <c r="L298" s="400"/>
      <c r="M298" s="400"/>
      <c r="N298" s="400"/>
      <c r="O298" s="400"/>
      <c r="P298" s="400"/>
      <c r="Q298" s="401"/>
    </row>
    <row r="299" spans="1:17" ht="12.75" customHeight="1">
      <c r="A299" s="22"/>
      <c r="B299" s="20" t="s">
        <v>136</v>
      </c>
      <c r="C299" s="20" t="s">
        <v>137</v>
      </c>
      <c r="D299" s="114">
        <v>4</v>
      </c>
      <c r="E299" s="19" t="s">
        <v>49</v>
      </c>
      <c r="F299" s="103"/>
      <c r="G299" s="155"/>
      <c r="H299" s="408"/>
      <c r="I299" s="409"/>
      <c r="J299" s="409"/>
      <c r="K299" s="409"/>
      <c r="L299" s="409"/>
      <c r="M299" s="409"/>
      <c r="N299" s="409"/>
      <c r="O299" s="409"/>
      <c r="P299" s="409"/>
      <c r="Q299" s="410"/>
    </row>
    <row r="300" spans="1:17" ht="12.75" customHeight="1">
      <c r="A300" s="31"/>
      <c r="B300" s="32"/>
      <c r="C300" s="33"/>
      <c r="D300" s="107"/>
      <c r="E300" s="32"/>
      <c r="F300" s="104"/>
      <c r="G300" s="157"/>
      <c r="H300" s="399"/>
      <c r="I300" s="400"/>
      <c r="J300" s="400"/>
      <c r="K300" s="400"/>
      <c r="L300" s="400"/>
      <c r="M300" s="400"/>
      <c r="N300" s="400"/>
      <c r="O300" s="400"/>
      <c r="P300" s="400"/>
      <c r="Q300" s="401"/>
    </row>
    <row r="301" spans="1:17" ht="12.75" customHeight="1">
      <c r="A301" s="22"/>
      <c r="B301" s="20" t="s">
        <v>138</v>
      </c>
      <c r="C301" s="20" t="s">
        <v>139</v>
      </c>
      <c r="D301" s="222">
        <v>36</v>
      </c>
      <c r="E301" s="19" t="s">
        <v>46</v>
      </c>
      <c r="F301" s="103"/>
      <c r="G301" s="155"/>
      <c r="H301" s="408"/>
      <c r="I301" s="409"/>
      <c r="J301" s="409"/>
      <c r="K301" s="409"/>
      <c r="L301" s="409"/>
      <c r="M301" s="409"/>
      <c r="N301" s="409"/>
      <c r="O301" s="409"/>
      <c r="P301" s="409"/>
      <c r="Q301" s="410"/>
    </row>
    <row r="302" spans="1:17" ht="12.75" customHeight="1">
      <c r="A302" s="31"/>
      <c r="B302" s="32"/>
      <c r="C302" s="33"/>
      <c r="D302" s="107"/>
      <c r="E302" s="32"/>
      <c r="F302" s="104"/>
      <c r="G302" s="157"/>
      <c r="H302" s="399"/>
      <c r="I302" s="400"/>
      <c r="J302" s="400"/>
      <c r="K302" s="402"/>
      <c r="L302" s="402"/>
      <c r="M302" s="402"/>
      <c r="N302" s="400"/>
      <c r="O302" s="400"/>
      <c r="P302" s="400"/>
      <c r="Q302" s="401"/>
    </row>
    <row r="303" spans="1:17" ht="12.75" customHeight="1">
      <c r="A303" s="22"/>
      <c r="B303" s="20"/>
      <c r="C303" s="20"/>
      <c r="D303" s="112"/>
      <c r="E303" s="19"/>
      <c r="F303" s="103"/>
      <c r="G303" s="155"/>
      <c r="H303" s="396"/>
      <c r="I303" s="397"/>
      <c r="J303" s="21"/>
      <c r="K303" s="403"/>
      <c r="L303" s="403"/>
      <c r="M303" s="21"/>
      <c r="N303" s="397"/>
      <c r="O303" s="397"/>
      <c r="P303" s="397"/>
      <c r="Q303" s="398"/>
    </row>
    <row r="304" spans="1:17" ht="12.75" customHeight="1">
      <c r="A304" s="31"/>
      <c r="B304" s="32"/>
      <c r="C304" s="33"/>
      <c r="D304" s="107"/>
      <c r="E304" s="32"/>
      <c r="F304" s="104"/>
      <c r="G304" s="157"/>
      <c r="H304" s="399"/>
      <c r="I304" s="400"/>
      <c r="J304" s="400"/>
      <c r="K304" s="400"/>
      <c r="L304" s="400"/>
      <c r="M304" s="400"/>
      <c r="N304" s="400"/>
      <c r="O304" s="400"/>
      <c r="P304" s="400"/>
      <c r="Q304" s="401"/>
    </row>
    <row r="305" spans="1:17" ht="12.75" customHeight="1">
      <c r="A305" s="22"/>
      <c r="B305" s="20"/>
      <c r="C305" s="20"/>
      <c r="D305" s="112"/>
      <c r="E305" s="19"/>
      <c r="F305" s="103"/>
      <c r="G305" s="155"/>
      <c r="H305" s="396"/>
      <c r="I305" s="397"/>
      <c r="J305" s="21"/>
      <c r="K305" s="403"/>
      <c r="L305" s="403"/>
      <c r="M305" s="21"/>
      <c r="N305" s="397"/>
      <c r="O305" s="397"/>
      <c r="P305" s="397"/>
      <c r="Q305" s="398"/>
    </row>
    <row r="306" spans="1:17" ht="12.75" customHeight="1">
      <c r="A306" s="31"/>
      <c r="B306" s="32"/>
      <c r="C306" s="33"/>
      <c r="D306" s="107"/>
      <c r="E306" s="32"/>
      <c r="F306" s="104"/>
      <c r="G306" s="157"/>
      <c r="H306" s="399"/>
      <c r="I306" s="400"/>
      <c r="J306" s="400"/>
      <c r="K306" s="400"/>
      <c r="L306" s="400"/>
      <c r="M306" s="400"/>
      <c r="N306" s="400"/>
      <c r="O306" s="400"/>
      <c r="P306" s="400"/>
      <c r="Q306" s="401"/>
    </row>
    <row r="307" spans="1:17" ht="12.75" customHeight="1">
      <c r="A307" s="22"/>
      <c r="B307" s="20"/>
      <c r="C307" s="20"/>
      <c r="D307" s="112"/>
      <c r="E307" s="19"/>
      <c r="F307" s="103"/>
      <c r="G307" s="155"/>
      <c r="H307" s="396"/>
      <c r="I307" s="397"/>
      <c r="J307" s="21"/>
      <c r="K307" s="403"/>
      <c r="L307" s="403"/>
      <c r="M307" s="21"/>
      <c r="N307" s="397"/>
      <c r="O307" s="397"/>
      <c r="P307" s="397"/>
      <c r="Q307" s="398"/>
    </row>
    <row r="308" spans="1:17" ht="12.75" customHeight="1">
      <c r="A308" s="31"/>
      <c r="B308" s="32"/>
      <c r="C308" s="33"/>
      <c r="D308" s="107"/>
      <c r="E308" s="32"/>
      <c r="F308" s="104"/>
      <c r="G308" s="157"/>
      <c r="H308" s="399"/>
      <c r="I308" s="400"/>
      <c r="J308" s="400"/>
      <c r="K308" s="400"/>
      <c r="L308" s="400"/>
      <c r="M308" s="400"/>
      <c r="N308" s="400"/>
      <c r="O308" s="400"/>
      <c r="P308" s="400"/>
      <c r="Q308" s="401"/>
    </row>
    <row r="309" spans="1:17" ht="12.75" customHeight="1">
      <c r="A309" s="22"/>
      <c r="B309" s="20"/>
      <c r="C309" s="20"/>
      <c r="D309" s="112"/>
      <c r="E309" s="19"/>
      <c r="F309" s="103"/>
      <c r="G309" s="155"/>
      <c r="H309" s="396"/>
      <c r="I309" s="397"/>
      <c r="J309" s="21"/>
      <c r="K309" s="404"/>
      <c r="L309" s="404"/>
      <c r="M309" s="21"/>
      <c r="N309" s="397"/>
      <c r="O309" s="397"/>
      <c r="P309" s="397"/>
      <c r="Q309" s="398"/>
    </row>
    <row r="310" spans="1:17" ht="12.75" customHeight="1">
      <c r="A310" s="31"/>
      <c r="B310" s="32"/>
      <c r="C310" s="33"/>
      <c r="D310" s="107"/>
      <c r="E310" s="32"/>
      <c r="F310" s="104"/>
      <c r="G310" s="157"/>
      <c r="H310" s="399"/>
      <c r="I310" s="400"/>
      <c r="J310" s="400"/>
      <c r="K310" s="400"/>
      <c r="L310" s="400"/>
      <c r="M310" s="400"/>
      <c r="N310" s="400"/>
      <c r="O310" s="400"/>
      <c r="P310" s="400"/>
      <c r="Q310" s="401"/>
    </row>
    <row r="311" spans="1:17" ht="12.75" customHeight="1">
      <c r="A311" s="22"/>
      <c r="B311" s="20"/>
      <c r="C311" s="20"/>
      <c r="D311" s="112"/>
      <c r="E311" s="19"/>
      <c r="F311" s="103"/>
      <c r="G311" s="155"/>
      <c r="H311" s="396"/>
      <c r="I311" s="397"/>
      <c r="J311" s="21"/>
      <c r="K311" s="403"/>
      <c r="L311" s="403"/>
      <c r="M311" s="21"/>
      <c r="N311" s="397"/>
      <c r="O311" s="397"/>
      <c r="P311" s="397"/>
      <c r="Q311" s="398"/>
    </row>
    <row r="312" spans="1:17" ht="12.75" customHeight="1">
      <c r="A312" s="31"/>
      <c r="B312" s="32"/>
      <c r="C312" s="33"/>
      <c r="D312" s="107"/>
      <c r="E312" s="32"/>
      <c r="F312" s="104"/>
      <c r="G312" s="157"/>
      <c r="H312" s="399"/>
      <c r="I312" s="400"/>
      <c r="J312" s="400"/>
      <c r="K312" s="400"/>
      <c r="L312" s="400"/>
      <c r="M312" s="400"/>
      <c r="N312" s="400"/>
      <c r="O312" s="400"/>
      <c r="P312" s="400"/>
      <c r="Q312" s="401"/>
    </row>
    <row r="313" spans="1:17" ht="12.75" customHeight="1">
      <c r="A313" s="18"/>
      <c r="B313" s="20"/>
      <c r="C313" s="20"/>
      <c r="D313" s="112"/>
      <c r="E313" s="19"/>
      <c r="F313" s="103"/>
      <c r="G313" s="155"/>
      <c r="H313" s="396"/>
      <c r="I313" s="397"/>
      <c r="J313" s="21"/>
      <c r="K313" s="403"/>
      <c r="L313" s="403"/>
      <c r="M313" s="21"/>
      <c r="N313" s="397"/>
      <c r="O313" s="397"/>
      <c r="P313" s="397"/>
      <c r="Q313" s="398"/>
    </row>
    <row r="314" spans="1:17" ht="12.75" customHeight="1">
      <c r="A314" s="31"/>
      <c r="B314" s="32"/>
      <c r="C314" s="33"/>
      <c r="D314" s="107"/>
      <c r="E314" s="32"/>
      <c r="F314" s="104"/>
      <c r="G314" s="157"/>
      <c r="H314" s="399"/>
      <c r="I314" s="400"/>
      <c r="J314" s="400"/>
      <c r="K314" s="402"/>
      <c r="L314" s="402"/>
      <c r="M314" s="402"/>
      <c r="N314" s="400"/>
      <c r="O314" s="400"/>
      <c r="P314" s="400"/>
      <c r="Q314" s="401"/>
    </row>
    <row r="315" spans="1:17" ht="12.75" customHeight="1">
      <c r="A315" s="22"/>
      <c r="B315" s="20"/>
      <c r="C315" s="20"/>
      <c r="D315" s="112"/>
      <c r="E315" s="19"/>
      <c r="F315" s="103"/>
      <c r="G315" s="155"/>
      <c r="H315" s="396"/>
      <c r="I315" s="397"/>
      <c r="J315" s="21"/>
      <c r="K315" s="403"/>
      <c r="L315" s="403"/>
      <c r="M315" s="21"/>
      <c r="N315" s="397"/>
      <c r="O315" s="397"/>
      <c r="P315" s="397"/>
      <c r="Q315" s="398"/>
    </row>
    <row r="316" spans="1:17" ht="12.75" customHeight="1">
      <c r="A316" s="31"/>
      <c r="B316" s="32"/>
      <c r="C316" s="33"/>
      <c r="D316" s="107"/>
      <c r="E316" s="32"/>
      <c r="F316" s="104"/>
      <c r="G316" s="157"/>
      <c r="H316" s="399"/>
      <c r="I316" s="400"/>
      <c r="J316" s="400"/>
      <c r="K316" s="400"/>
      <c r="L316" s="400"/>
      <c r="M316" s="400"/>
      <c r="N316" s="400"/>
      <c r="O316" s="400"/>
      <c r="P316" s="400"/>
      <c r="Q316" s="401"/>
    </row>
    <row r="317" spans="1:17" ht="12.75" customHeight="1">
      <c r="A317" s="22"/>
      <c r="B317" s="20"/>
      <c r="C317" s="20"/>
      <c r="D317" s="112"/>
      <c r="E317" s="19"/>
      <c r="F317" s="103"/>
      <c r="G317" s="155"/>
      <c r="H317" s="396"/>
      <c r="I317" s="397"/>
      <c r="J317" s="21"/>
      <c r="K317" s="403"/>
      <c r="L317" s="403"/>
      <c r="M317" s="21"/>
      <c r="N317" s="397"/>
      <c r="O317" s="397"/>
      <c r="P317" s="397"/>
      <c r="Q317" s="398"/>
    </row>
    <row r="318" spans="1:17" ht="12.75" customHeight="1">
      <c r="A318" s="31"/>
      <c r="B318" s="32"/>
      <c r="C318" s="33"/>
      <c r="D318" s="107"/>
      <c r="E318" s="32"/>
      <c r="F318" s="104"/>
      <c r="G318" s="157"/>
      <c r="H318" s="399"/>
      <c r="I318" s="400"/>
      <c r="J318" s="400"/>
      <c r="K318" s="400"/>
      <c r="L318" s="400"/>
      <c r="M318" s="400"/>
      <c r="N318" s="400"/>
      <c r="O318" s="400"/>
      <c r="P318" s="400"/>
      <c r="Q318" s="401"/>
    </row>
    <row r="319" spans="1:17" ht="12.75" customHeight="1">
      <c r="A319" s="22"/>
      <c r="B319" s="20"/>
      <c r="C319" s="20"/>
      <c r="D319" s="112"/>
      <c r="E319" s="19"/>
      <c r="F319" s="103"/>
      <c r="G319" s="155"/>
      <c r="H319" s="396"/>
      <c r="I319" s="397"/>
      <c r="J319" s="21"/>
      <c r="K319" s="397"/>
      <c r="L319" s="397"/>
      <c r="M319" s="21"/>
      <c r="N319" s="397"/>
      <c r="O319" s="397"/>
      <c r="P319" s="397"/>
      <c r="Q319" s="398"/>
    </row>
    <row r="320" spans="1:17" ht="12.75" customHeight="1">
      <c r="A320" s="31"/>
      <c r="B320" s="32"/>
      <c r="C320" s="33"/>
      <c r="D320" s="107"/>
      <c r="E320" s="32"/>
      <c r="F320" s="104"/>
      <c r="G320" s="157"/>
      <c r="H320" s="399"/>
      <c r="I320" s="400"/>
      <c r="J320" s="400"/>
      <c r="K320" s="400"/>
      <c r="L320" s="400"/>
      <c r="M320" s="400"/>
      <c r="N320" s="400"/>
      <c r="O320" s="400"/>
      <c r="P320" s="400"/>
      <c r="Q320" s="401"/>
    </row>
    <row r="321" spans="1:17" ht="12.75" customHeight="1">
      <c r="A321" s="18"/>
      <c r="B321" s="19"/>
      <c r="C321" s="20"/>
      <c r="D321" s="112"/>
      <c r="E321" s="19"/>
      <c r="F321" s="103"/>
      <c r="G321" s="155"/>
      <c r="H321" s="396"/>
      <c r="I321" s="397"/>
      <c r="J321" s="21"/>
      <c r="K321" s="397"/>
      <c r="L321" s="397"/>
      <c r="M321" s="21"/>
      <c r="N321" s="397"/>
      <c r="O321" s="397"/>
      <c r="P321" s="397"/>
      <c r="Q321" s="398"/>
    </row>
    <row r="322" spans="1:17" ht="12.75" customHeight="1">
      <c r="A322" s="31"/>
      <c r="B322" s="32"/>
      <c r="C322" s="33"/>
      <c r="D322" s="107"/>
      <c r="E322" s="32"/>
      <c r="F322" s="104"/>
      <c r="G322" s="157"/>
      <c r="H322" s="399"/>
      <c r="I322" s="400"/>
      <c r="J322" s="400"/>
      <c r="K322" s="400"/>
      <c r="L322" s="400"/>
      <c r="M322" s="400"/>
      <c r="N322" s="400"/>
      <c r="O322" s="400"/>
      <c r="P322" s="400"/>
      <c r="Q322" s="401"/>
    </row>
    <row r="323" spans="1:17" ht="12.75" customHeight="1">
      <c r="A323" s="18"/>
      <c r="B323" s="19"/>
      <c r="C323" s="20"/>
      <c r="D323" s="112"/>
      <c r="E323" s="19"/>
      <c r="F323" s="103"/>
      <c r="G323" s="155"/>
      <c r="H323" s="396"/>
      <c r="I323" s="397"/>
      <c r="J323" s="21"/>
      <c r="K323" s="397"/>
      <c r="L323" s="397"/>
      <c r="M323" s="21"/>
      <c r="N323" s="397"/>
      <c r="O323" s="397"/>
      <c r="P323" s="397"/>
      <c r="Q323" s="398"/>
    </row>
    <row r="324" spans="1:17" ht="12.75" customHeight="1">
      <c r="A324" s="31"/>
      <c r="B324" s="32"/>
      <c r="C324" s="33"/>
      <c r="D324" s="107"/>
      <c r="E324" s="32"/>
      <c r="F324" s="104"/>
      <c r="G324" s="157"/>
      <c r="H324" s="399"/>
      <c r="I324" s="400"/>
      <c r="J324" s="400"/>
      <c r="K324" s="400"/>
      <c r="L324" s="400"/>
      <c r="M324" s="400"/>
      <c r="N324" s="400"/>
      <c r="O324" s="400"/>
      <c r="P324" s="400"/>
      <c r="Q324" s="401"/>
    </row>
    <row r="325" spans="1:17" ht="12.75" customHeight="1">
      <c r="A325" s="18"/>
      <c r="B325" s="20"/>
      <c r="C325" s="20"/>
      <c r="D325" s="112"/>
      <c r="E325" s="19"/>
      <c r="F325" s="103"/>
      <c r="G325" s="155"/>
      <c r="H325" s="396"/>
      <c r="I325" s="397"/>
      <c r="J325" s="21"/>
      <c r="K325" s="397"/>
      <c r="L325" s="397"/>
      <c r="M325" s="21"/>
      <c r="N325" s="397"/>
      <c r="O325" s="397"/>
      <c r="P325" s="397"/>
      <c r="Q325" s="398"/>
    </row>
    <row r="326" spans="1:17" ht="12.75" customHeight="1">
      <c r="A326" s="31"/>
      <c r="B326" s="32"/>
      <c r="C326" s="33"/>
      <c r="D326" s="107"/>
      <c r="E326" s="32"/>
      <c r="F326" s="104"/>
      <c r="G326" s="230"/>
      <c r="H326" s="399"/>
      <c r="I326" s="400"/>
      <c r="J326" s="400"/>
      <c r="K326" s="400"/>
      <c r="L326" s="400"/>
      <c r="M326" s="400"/>
      <c r="N326" s="400"/>
      <c r="O326" s="400"/>
      <c r="P326" s="400"/>
      <c r="Q326" s="401"/>
    </row>
    <row r="327" spans="1:17" ht="12.75" customHeight="1">
      <c r="A327" s="16"/>
      <c r="B327" s="17" t="s">
        <v>25</v>
      </c>
      <c r="C327" s="23"/>
      <c r="D327" s="108"/>
      <c r="E327" s="17"/>
      <c r="F327" s="113"/>
      <c r="G327" s="156"/>
      <c r="H327" s="405"/>
      <c r="I327" s="406"/>
      <c r="J327" s="24"/>
      <c r="K327" s="406"/>
      <c r="L327" s="406"/>
      <c r="M327" s="24"/>
      <c r="N327" s="406"/>
      <c r="O327" s="406"/>
      <c r="P327" s="406"/>
      <c r="Q327" s="407"/>
    </row>
    <row r="328" ht="12.75" customHeight="1">
      <c r="R328" s="58"/>
    </row>
    <row r="329" ht="12.75" customHeight="1">
      <c r="R329" s="27"/>
    </row>
  </sheetData>
  <sheetProtection/>
  <protectedRanges>
    <protectedRange sqref="R1:R39 A1:Q39 R328:R329" name="範囲1_1"/>
    <protectedRange sqref="D43 D45 D47 D49" name="範囲1_1_1"/>
    <protectedRange sqref="D53 D51" name="範囲1_1_4"/>
    <protectedRange sqref="D141 D133 D125 D79 D81 D83 D85 D87 D89 D91 D93 D95 D97 D99 D101 D103 D105 D107 D109 D115 D113 D119 D111 D123 D117" name="範囲1_1_2_1_1"/>
    <protectedRange sqref="D151 D153 D155 D157 D159 D161 D163 D165 D167 D169 D171 D173 D175 D177 D179 D181" name="範囲1_1_2_1_1_1"/>
    <protectedRange sqref="D249 D195 D197 D205 D207 D217 D221 D219" name="範囲1_1_2_1_1_2"/>
    <protectedRange sqref="D259 D261" name="範囲1_1_2_1_1_3"/>
  </protectedRanges>
  <mergeCells count="855">
    <mergeCell ref="H326:J326"/>
    <mergeCell ref="K326:M326"/>
    <mergeCell ref="N326:O326"/>
    <mergeCell ref="P326:Q326"/>
    <mergeCell ref="H327:I327"/>
    <mergeCell ref="K327:L327"/>
    <mergeCell ref="N327:O327"/>
    <mergeCell ref="P327:Q327"/>
    <mergeCell ref="H324:J324"/>
    <mergeCell ref="K324:M324"/>
    <mergeCell ref="N324:O324"/>
    <mergeCell ref="P324:Q324"/>
    <mergeCell ref="H325:I325"/>
    <mergeCell ref="K325:L325"/>
    <mergeCell ref="N325:O325"/>
    <mergeCell ref="P325:Q325"/>
    <mergeCell ref="H322:J322"/>
    <mergeCell ref="K322:M322"/>
    <mergeCell ref="N322:O322"/>
    <mergeCell ref="P322:Q322"/>
    <mergeCell ref="H323:I323"/>
    <mergeCell ref="K323:L323"/>
    <mergeCell ref="N323:O323"/>
    <mergeCell ref="P323:Q323"/>
    <mergeCell ref="H320:J320"/>
    <mergeCell ref="K320:M320"/>
    <mergeCell ref="N320:O320"/>
    <mergeCell ref="P320:Q320"/>
    <mergeCell ref="H321:I321"/>
    <mergeCell ref="K321:L321"/>
    <mergeCell ref="N321:O321"/>
    <mergeCell ref="P321:Q321"/>
    <mergeCell ref="H318:J318"/>
    <mergeCell ref="K318:M318"/>
    <mergeCell ref="N318:O318"/>
    <mergeCell ref="P318:Q318"/>
    <mergeCell ref="H319:I319"/>
    <mergeCell ref="K319:L319"/>
    <mergeCell ref="N319:O319"/>
    <mergeCell ref="P319:Q319"/>
    <mergeCell ref="H316:J316"/>
    <mergeCell ref="K316:M316"/>
    <mergeCell ref="N316:O316"/>
    <mergeCell ref="P316:Q316"/>
    <mergeCell ref="H317:I317"/>
    <mergeCell ref="K317:L317"/>
    <mergeCell ref="N317:O317"/>
    <mergeCell ref="P317:Q317"/>
    <mergeCell ref="H314:J314"/>
    <mergeCell ref="K314:M314"/>
    <mergeCell ref="N314:O314"/>
    <mergeCell ref="P314:Q314"/>
    <mergeCell ref="H315:I315"/>
    <mergeCell ref="K315:L315"/>
    <mergeCell ref="N315:O315"/>
    <mergeCell ref="P315:Q315"/>
    <mergeCell ref="H312:J312"/>
    <mergeCell ref="K312:M312"/>
    <mergeCell ref="N312:O312"/>
    <mergeCell ref="P312:Q312"/>
    <mergeCell ref="H313:I313"/>
    <mergeCell ref="K313:L313"/>
    <mergeCell ref="N313:O313"/>
    <mergeCell ref="P313:Q313"/>
    <mergeCell ref="H310:J310"/>
    <mergeCell ref="K310:M310"/>
    <mergeCell ref="N310:O310"/>
    <mergeCell ref="P310:Q310"/>
    <mergeCell ref="H311:I311"/>
    <mergeCell ref="K311:L311"/>
    <mergeCell ref="N311:O311"/>
    <mergeCell ref="P311:Q311"/>
    <mergeCell ref="H308:J308"/>
    <mergeCell ref="K308:M308"/>
    <mergeCell ref="N308:O308"/>
    <mergeCell ref="P308:Q308"/>
    <mergeCell ref="H309:I309"/>
    <mergeCell ref="K309:L309"/>
    <mergeCell ref="N309:O309"/>
    <mergeCell ref="P309:Q309"/>
    <mergeCell ref="H306:J306"/>
    <mergeCell ref="K306:M306"/>
    <mergeCell ref="N306:O306"/>
    <mergeCell ref="P306:Q306"/>
    <mergeCell ref="H307:I307"/>
    <mergeCell ref="K307:L307"/>
    <mergeCell ref="N307:O307"/>
    <mergeCell ref="P307:Q307"/>
    <mergeCell ref="H304:J304"/>
    <mergeCell ref="K304:M304"/>
    <mergeCell ref="N304:O304"/>
    <mergeCell ref="P304:Q304"/>
    <mergeCell ref="H305:I305"/>
    <mergeCell ref="K305:L305"/>
    <mergeCell ref="N305:O305"/>
    <mergeCell ref="P305:Q305"/>
    <mergeCell ref="H302:J302"/>
    <mergeCell ref="K302:M302"/>
    <mergeCell ref="N302:O302"/>
    <mergeCell ref="P302:Q302"/>
    <mergeCell ref="H303:I303"/>
    <mergeCell ref="K303:L303"/>
    <mergeCell ref="N303:O303"/>
    <mergeCell ref="P303:Q303"/>
    <mergeCell ref="H299:Q299"/>
    <mergeCell ref="H300:J300"/>
    <mergeCell ref="K300:M300"/>
    <mergeCell ref="N300:O300"/>
    <mergeCell ref="P300:Q300"/>
    <mergeCell ref="H301:Q301"/>
    <mergeCell ref="H296:J296"/>
    <mergeCell ref="K296:M296"/>
    <mergeCell ref="N296:O296"/>
    <mergeCell ref="P296:Q296"/>
    <mergeCell ref="H297:Q297"/>
    <mergeCell ref="H298:J298"/>
    <mergeCell ref="K298:M298"/>
    <mergeCell ref="N298:O298"/>
    <mergeCell ref="P298:Q298"/>
    <mergeCell ref="H294:J294"/>
    <mergeCell ref="K294:M294"/>
    <mergeCell ref="N294:O294"/>
    <mergeCell ref="P294:Q294"/>
    <mergeCell ref="H295:I295"/>
    <mergeCell ref="K295:L295"/>
    <mergeCell ref="N295:O295"/>
    <mergeCell ref="P295:Q295"/>
    <mergeCell ref="H292:J292"/>
    <mergeCell ref="K292:M292"/>
    <mergeCell ref="N292:O292"/>
    <mergeCell ref="P292:Q292"/>
    <mergeCell ref="H293:I293"/>
    <mergeCell ref="K293:L293"/>
    <mergeCell ref="N293:O293"/>
    <mergeCell ref="P293:Q293"/>
    <mergeCell ref="H290:J290"/>
    <mergeCell ref="K290:M290"/>
    <mergeCell ref="N290:O290"/>
    <mergeCell ref="P290:Q290"/>
    <mergeCell ref="H291:I291"/>
    <mergeCell ref="K291:L291"/>
    <mergeCell ref="N291:O291"/>
    <mergeCell ref="P291:Q291"/>
    <mergeCell ref="H288:J288"/>
    <mergeCell ref="K288:M288"/>
    <mergeCell ref="N288:O288"/>
    <mergeCell ref="P288:Q288"/>
    <mergeCell ref="H289:I289"/>
    <mergeCell ref="K289:L289"/>
    <mergeCell ref="N289:O289"/>
    <mergeCell ref="P289:Q289"/>
    <mergeCell ref="H286:J286"/>
    <mergeCell ref="K286:M286"/>
    <mergeCell ref="N286:O286"/>
    <mergeCell ref="P286:Q286"/>
    <mergeCell ref="H287:I287"/>
    <mergeCell ref="K287:L287"/>
    <mergeCell ref="N287:O287"/>
    <mergeCell ref="P287:Q287"/>
    <mergeCell ref="H284:J284"/>
    <mergeCell ref="K284:M284"/>
    <mergeCell ref="N284:O284"/>
    <mergeCell ref="P284:Q284"/>
    <mergeCell ref="H285:I285"/>
    <mergeCell ref="K285:L285"/>
    <mergeCell ref="N285:O285"/>
    <mergeCell ref="P285:Q285"/>
    <mergeCell ref="H282:J282"/>
    <mergeCell ref="K282:M282"/>
    <mergeCell ref="N282:O282"/>
    <mergeCell ref="P282:Q282"/>
    <mergeCell ref="H283:I283"/>
    <mergeCell ref="K283:L283"/>
    <mergeCell ref="N283:O283"/>
    <mergeCell ref="P283:Q283"/>
    <mergeCell ref="H280:J280"/>
    <mergeCell ref="K280:M280"/>
    <mergeCell ref="N280:O280"/>
    <mergeCell ref="P280:Q280"/>
    <mergeCell ref="H281:I281"/>
    <mergeCell ref="K281:L281"/>
    <mergeCell ref="N281:O281"/>
    <mergeCell ref="P281:Q281"/>
    <mergeCell ref="H278:J278"/>
    <mergeCell ref="K278:M278"/>
    <mergeCell ref="N278:O278"/>
    <mergeCell ref="P278:Q278"/>
    <mergeCell ref="H279:I279"/>
    <mergeCell ref="K279:L279"/>
    <mergeCell ref="N279:O279"/>
    <mergeCell ref="P279:Q279"/>
    <mergeCell ref="H276:J276"/>
    <mergeCell ref="K276:M276"/>
    <mergeCell ref="N276:O276"/>
    <mergeCell ref="P276:Q276"/>
    <mergeCell ref="H277:I277"/>
    <mergeCell ref="K277:L277"/>
    <mergeCell ref="N277:O277"/>
    <mergeCell ref="P277:Q277"/>
    <mergeCell ref="H274:J274"/>
    <mergeCell ref="K274:M274"/>
    <mergeCell ref="N274:O274"/>
    <mergeCell ref="P274:Q274"/>
    <mergeCell ref="H275:I275"/>
    <mergeCell ref="K275:L275"/>
    <mergeCell ref="N275:O275"/>
    <mergeCell ref="P275:Q275"/>
    <mergeCell ref="H272:J272"/>
    <mergeCell ref="K272:M272"/>
    <mergeCell ref="N272:O272"/>
    <mergeCell ref="P272:Q272"/>
    <mergeCell ref="H273:I273"/>
    <mergeCell ref="K273:L273"/>
    <mergeCell ref="N273:O273"/>
    <mergeCell ref="P273:Q273"/>
    <mergeCell ref="H270:J270"/>
    <mergeCell ref="K270:M270"/>
    <mergeCell ref="N270:O270"/>
    <mergeCell ref="P270:Q270"/>
    <mergeCell ref="H271:I271"/>
    <mergeCell ref="K271:L271"/>
    <mergeCell ref="N271:O271"/>
    <mergeCell ref="P271:Q271"/>
    <mergeCell ref="H267:Q267"/>
    <mergeCell ref="H268:J268"/>
    <mergeCell ref="K268:M268"/>
    <mergeCell ref="N268:O268"/>
    <mergeCell ref="P268:Q268"/>
    <mergeCell ref="H269:I269"/>
    <mergeCell ref="K269:L269"/>
    <mergeCell ref="N269:O269"/>
    <mergeCell ref="P269:Q269"/>
    <mergeCell ref="H264:J264"/>
    <mergeCell ref="K264:M264"/>
    <mergeCell ref="N264:O264"/>
    <mergeCell ref="P264:Q264"/>
    <mergeCell ref="H265:Q265"/>
    <mergeCell ref="H266:J266"/>
    <mergeCell ref="K266:M266"/>
    <mergeCell ref="N266:O266"/>
    <mergeCell ref="P266:Q266"/>
    <mergeCell ref="H261:Q261"/>
    <mergeCell ref="H262:J262"/>
    <mergeCell ref="K262:M262"/>
    <mergeCell ref="N262:O262"/>
    <mergeCell ref="P262:Q262"/>
    <mergeCell ref="H263:I263"/>
    <mergeCell ref="K263:L263"/>
    <mergeCell ref="N263:O263"/>
    <mergeCell ref="P263:Q263"/>
    <mergeCell ref="H258:J258"/>
    <mergeCell ref="K258:M258"/>
    <mergeCell ref="N258:O258"/>
    <mergeCell ref="P258:Q258"/>
    <mergeCell ref="H259:Q259"/>
    <mergeCell ref="H260:J260"/>
    <mergeCell ref="K260:M260"/>
    <mergeCell ref="N260:O260"/>
    <mergeCell ref="P260:Q260"/>
    <mergeCell ref="H256:J256"/>
    <mergeCell ref="K256:M256"/>
    <mergeCell ref="N256:O256"/>
    <mergeCell ref="P256:Q256"/>
    <mergeCell ref="H257:I257"/>
    <mergeCell ref="K257:L257"/>
    <mergeCell ref="N257:O257"/>
    <mergeCell ref="P257:Q257"/>
    <mergeCell ref="H253:Q253"/>
    <mergeCell ref="H254:J254"/>
    <mergeCell ref="K254:M254"/>
    <mergeCell ref="N254:O254"/>
    <mergeCell ref="P254:Q254"/>
    <mergeCell ref="H255:Q255"/>
    <mergeCell ref="H245:Q245"/>
    <mergeCell ref="H248:J248"/>
    <mergeCell ref="H249:Q249"/>
    <mergeCell ref="H250:J250"/>
    <mergeCell ref="K250:M250"/>
    <mergeCell ref="H252:J252"/>
    <mergeCell ref="K252:M252"/>
    <mergeCell ref="H241:Q241"/>
    <mergeCell ref="H242:J242"/>
    <mergeCell ref="K242:M242"/>
    <mergeCell ref="H243:Q243"/>
    <mergeCell ref="H244:J244"/>
    <mergeCell ref="K244:M244"/>
    <mergeCell ref="H236:J236"/>
    <mergeCell ref="K236:M236"/>
    <mergeCell ref="H238:J238"/>
    <mergeCell ref="K238:M238"/>
    <mergeCell ref="H239:Q239"/>
    <mergeCell ref="H240:J240"/>
    <mergeCell ref="K240:M240"/>
    <mergeCell ref="H234:J234"/>
    <mergeCell ref="K234:M234"/>
    <mergeCell ref="N234:O234"/>
    <mergeCell ref="P234:Q234"/>
    <mergeCell ref="K235:L235"/>
    <mergeCell ref="N235:O235"/>
    <mergeCell ref="P235:Q235"/>
    <mergeCell ref="H231:Q231"/>
    <mergeCell ref="H232:J232"/>
    <mergeCell ref="K232:M232"/>
    <mergeCell ref="N232:O232"/>
    <mergeCell ref="P232:Q232"/>
    <mergeCell ref="H233:Q233"/>
    <mergeCell ref="H228:J228"/>
    <mergeCell ref="K228:M228"/>
    <mergeCell ref="N228:O228"/>
    <mergeCell ref="P228:Q228"/>
    <mergeCell ref="H229:Q229"/>
    <mergeCell ref="H230:J230"/>
    <mergeCell ref="K230:M230"/>
    <mergeCell ref="N230:O230"/>
    <mergeCell ref="P230:Q230"/>
    <mergeCell ref="H225:Q225"/>
    <mergeCell ref="H226:J226"/>
    <mergeCell ref="K226:M226"/>
    <mergeCell ref="N226:O226"/>
    <mergeCell ref="P226:Q226"/>
    <mergeCell ref="H227:Q227"/>
    <mergeCell ref="H222:J222"/>
    <mergeCell ref="K222:M222"/>
    <mergeCell ref="N222:O222"/>
    <mergeCell ref="P222:Q222"/>
    <mergeCell ref="H223:Q223"/>
    <mergeCell ref="H224:J224"/>
    <mergeCell ref="K224:M224"/>
    <mergeCell ref="N224:O224"/>
    <mergeCell ref="P224:Q224"/>
    <mergeCell ref="H219:Q219"/>
    <mergeCell ref="H220:J220"/>
    <mergeCell ref="K220:M220"/>
    <mergeCell ref="N220:O220"/>
    <mergeCell ref="P220:Q220"/>
    <mergeCell ref="H221:I221"/>
    <mergeCell ref="K221:L221"/>
    <mergeCell ref="N221:O221"/>
    <mergeCell ref="P221:Q221"/>
    <mergeCell ref="H216:J216"/>
    <mergeCell ref="K216:M216"/>
    <mergeCell ref="H218:J218"/>
    <mergeCell ref="K218:M218"/>
    <mergeCell ref="N218:O218"/>
    <mergeCell ref="P218:Q218"/>
    <mergeCell ref="H212:J212"/>
    <mergeCell ref="K212:M212"/>
    <mergeCell ref="N212:O212"/>
    <mergeCell ref="P212:Q212"/>
    <mergeCell ref="H213:Q213"/>
    <mergeCell ref="H214:J214"/>
    <mergeCell ref="K214:M214"/>
    <mergeCell ref="H209:Q209"/>
    <mergeCell ref="H210:J210"/>
    <mergeCell ref="K210:M210"/>
    <mergeCell ref="N210:O210"/>
    <mergeCell ref="P210:Q210"/>
    <mergeCell ref="H211:Q211"/>
    <mergeCell ref="H207:I207"/>
    <mergeCell ref="K207:L207"/>
    <mergeCell ref="N207:O207"/>
    <mergeCell ref="P207:Q207"/>
    <mergeCell ref="H208:J208"/>
    <mergeCell ref="K208:M208"/>
    <mergeCell ref="N208:O208"/>
    <mergeCell ref="P208:Q208"/>
    <mergeCell ref="H205:I205"/>
    <mergeCell ref="K205:L205"/>
    <mergeCell ref="N205:O205"/>
    <mergeCell ref="P205:Q205"/>
    <mergeCell ref="H206:J206"/>
    <mergeCell ref="K206:M206"/>
    <mergeCell ref="N206:O206"/>
    <mergeCell ref="P206:Q206"/>
    <mergeCell ref="H201:Q201"/>
    <mergeCell ref="H202:J202"/>
    <mergeCell ref="K202:M202"/>
    <mergeCell ref="H203:Q203"/>
    <mergeCell ref="H204:J204"/>
    <mergeCell ref="K204:M204"/>
    <mergeCell ref="N204:O204"/>
    <mergeCell ref="P204:Q204"/>
    <mergeCell ref="H198:J198"/>
    <mergeCell ref="K198:M198"/>
    <mergeCell ref="N198:O198"/>
    <mergeCell ref="P198:Q198"/>
    <mergeCell ref="H199:Q199"/>
    <mergeCell ref="H200:J200"/>
    <mergeCell ref="K200:M200"/>
    <mergeCell ref="N200:O200"/>
    <mergeCell ref="P200:Q200"/>
    <mergeCell ref="H196:J196"/>
    <mergeCell ref="K196:M196"/>
    <mergeCell ref="N196:O196"/>
    <mergeCell ref="P196:Q196"/>
    <mergeCell ref="H197:I197"/>
    <mergeCell ref="K197:L197"/>
    <mergeCell ref="N197:O197"/>
    <mergeCell ref="P197:Q197"/>
    <mergeCell ref="H194:J194"/>
    <mergeCell ref="K194:M194"/>
    <mergeCell ref="N194:O194"/>
    <mergeCell ref="P194:Q194"/>
    <mergeCell ref="H195:I195"/>
    <mergeCell ref="K195:L195"/>
    <mergeCell ref="N195:O195"/>
    <mergeCell ref="P195:Q195"/>
    <mergeCell ref="H191:Q191"/>
    <mergeCell ref="H192:J192"/>
    <mergeCell ref="K192:M192"/>
    <mergeCell ref="N192:O192"/>
    <mergeCell ref="P192:Q192"/>
    <mergeCell ref="H193:Q193"/>
    <mergeCell ref="H188:J188"/>
    <mergeCell ref="K188:M188"/>
    <mergeCell ref="N188:O188"/>
    <mergeCell ref="P188:Q188"/>
    <mergeCell ref="H189:Q189"/>
    <mergeCell ref="H190:J190"/>
    <mergeCell ref="K190:M190"/>
    <mergeCell ref="N190:O190"/>
    <mergeCell ref="P190:Q190"/>
    <mergeCell ref="H186:J186"/>
    <mergeCell ref="K186:M186"/>
    <mergeCell ref="N186:O186"/>
    <mergeCell ref="P186:Q186"/>
    <mergeCell ref="H187:I187"/>
    <mergeCell ref="K187:L187"/>
    <mergeCell ref="N187:O187"/>
    <mergeCell ref="P187:Q187"/>
    <mergeCell ref="H183:Q183"/>
    <mergeCell ref="H184:J184"/>
    <mergeCell ref="K184:M184"/>
    <mergeCell ref="N184:O184"/>
    <mergeCell ref="P184:Q184"/>
    <mergeCell ref="H185:I185"/>
    <mergeCell ref="K185:L185"/>
    <mergeCell ref="N185:O185"/>
    <mergeCell ref="P185:Q185"/>
    <mergeCell ref="H180:J180"/>
    <mergeCell ref="K180:M180"/>
    <mergeCell ref="H182:J182"/>
    <mergeCell ref="K182:M182"/>
    <mergeCell ref="N182:O182"/>
    <mergeCell ref="P182:Q182"/>
    <mergeCell ref="H177:I177"/>
    <mergeCell ref="K177:L177"/>
    <mergeCell ref="N177:O177"/>
    <mergeCell ref="P177:Q177"/>
    <mergeCell ref="H178:J178"/>
    <mergeCell ref="K178:M178"/>
    <mergeCell ref="H174:J174"/>
    <mergeCell ref="K174:M174"/>
    <mergeCell ref="N174:O174"/>
    <mergeCell ref="P174:Q174"/>
    <mergeCell ref="H175:Q175"/>
    <mergeCell ref="H176:J176"/>
    <mergeCell ref="K176:M176"/>
    <mergeCell ref="N176:O176"/>
    <mergeCell ref="P176:Q176"/>
    <mergeCell ref="H172:J172"/>
    <mergeCell ref="K172:M172"/>
    <mergeCell ref="N172:O172"/>
    <mergeCell ref="P172:Q172"/>
    <mergeCell ref="H173:I173"/>
    <mergeCell ref="K173:L173"/>
    <mergeCell ref="N173:O173"/>
    <mergeCell ref="P173:Q173"/>
    <mergeCell ref="H170:J170"/>
    <mergeCell ref="K170:M170"/>
    <mergeCell ref="N170:O170"/>
    <mergeCell ref="P170:Q170"/>
    <mergeCell ref="H171:I171"/>
    <mergeCell ref="K171:L171"/>
    <mergeCell ref="N171:O171"/>
    <mergeCell ref="P171:Q171"/>
    <mergeCell ref="H168:J168"/>
    <mergeCell ref="K168:M168"/>
    <mergeCell ref="N168:O168"/>
    <mergeCell ref="P168:Q168"/>
    <mergeCell ref="H169:I169"/>
    <mergeCell ref="K169:L169"/>
    <mergeCell ref="N169:O169"/>
    <mergeCell ref="P169:Q169"/>
    <mergeCell ref="H164:J164"/>
    <mergeCell ref="K164:M164"/>
    <mergeCell ref="N164:O164"/>
    <mergeCell ref="P164:Q164"/>
    <mergeCell ref="H165:Q165"/>
    <mergeCell ref="H166:J166"/>
    <mergeCell ref="K166:M166"/>
    <mergeCell ref="H161:Q161"/>
    <mergeCell ref="H162:J162"/>
    <mergeCell ref="K162:M162"/>
    <mergeCell ref="N162:O162"/>
    <mergeCell ref="P162:Q162"/>
    <mergeCell ref="H163:Q163"/>
    <mergeCell ref="H158:J158"/>
    <mergeCell ref="K158:M158"/>
    <mergeCell ref="N158:O158"/>
    <mergeCell ref="P158:Q158"/>
    <mergeCell ref="H159:Q159"/>
    <mergeCell ref="H160:J160"/>
    <mergeCell ref="K160:M160"/>
    <mergeCell ref="N160:O160"/>
    <mergeCell ref="P160:Q160"/>
    <mergeCell ref="H155:Q155"/>
    <mergeCell ref="H156:J156"/>
    <mergeCell ref="K156:M156"/>
    <mergeCell ref="N156:O156"/>
    <mergeCell ref="P156:Q156"/>
    <mergeCell ref="H157:Q157"/>
    <mergeCell ref="H152:J152"/>
    <mergeCell ref="K152:M152"/>
    <mergeCell ref="N152:O152"/>
    <mergeCell ref="P152:Q152"/>
    <mergeCell ref="H153:Q153"/>
    <mergeCell ref="H154:J154"/>
    <mergeCell ref="K154:M154"/>
    <mergeCell ref="N154:O154"/>
    <mergeCell ref="P154:Q154"/>
    <mergeCell ref="H150:J150"/>
    <mergeCell ref="K150:M150"/>
    <mergeCell ref="N150:O150"/>
    <mergeCell ref="P150:Q150"/>
    <mergeCell ref="H151:I151"/>
    <mergeCell ref="K151:L151"/>
    <mergeCell ref="N151:O151"/>
    <mergeCell ref="P151:Q151"/>
    <mergeCell ref="H148:J148"/>
    <mergeCell ref="K148:M148"/>
    <mergeCell ref="N148:O148"/>
    <mergeCell ref="P148:Q148"/>
    <mergeCell ref="H149:I149"/>
    <mergeCell ref="K149:L149"/>
    <mergeCell ref="N149:O149"/>
    <mergeCell ref="P149:Q149"/>
    <mergeCell ref="H145:Q145"/>
    <mergeCell ref="H146:J146"/>
    <mergeCell ref="K146:M146"/>
    <mergeCell ref="N146:O146"/>
    <mergeCell ref="P146:Q146"/>
    <mergeCell ref="H147:Q147"/>
    <mergeCell ref="H140:J140"/>
    <mergeCell ref="H141:Q141"/>
    <mergeCell ref="H142:J142"/>
    <mergeCell ref="K142:M142"/>
    <mergeCell ref="H144:J144"/>
    <mergeCell ref="K144:M144"/>
    <mergeCell ref="H132:J132"/>
    <mergeCell ref="K132:M132"/>
    <mergeCell ref="H134:J134"/>
    <mergeCell ref="K134:M134"/>
    <mergeCell ref="H136:J136"/>
    <mergeCell ref="K136:M136"/>
    <mergeCell ref="K127:L127"/>
    <mergeCell ref="N127:O127"/>
    <mergeCell ref="P127:Q127"/>
    <mergeCell ref="H128:J128"/>
    <mergeCell ref="K128:M128"/>
    <mergeCell ref="H130:J130"/>
    <mergeCell ref="K130:M130"/>
    <mergeCell ref="H125:I125"/>
    <mergeCell ref="K125:L125"/>
    <mergeCell ref="N125:O125"/>
    <mergeCell ref="P125:Q125"/>
    <mergeCell ref="H126:J126"/>
    <mergeCell ref="K126:M126"/>
    <mergeCell ref="N126:O126"/>
    <mergeCell ref="P126:Q126"/>
    <mergeCell ref="H123:I123"/>
    <mergeCell ref="K123:L123"/>
    <mergeCell ref="N123:O123"/>
    <mergeCell ref="P123:Q123"/>
    <mergeCell ref="H124:J124"/>
    <mergeCell ref="K124:M124"/>
    <mergeCell ref="N124:O124"/>
    <mergeCell ref="P124:Q124"/>
    <mergeCell ref="H121:I121"/>
    <mergeCell ref="K121:L121"/>
    <mergeCell ref="N121:O121"/>
    <mergeCell ref="P121:Q121"/>
    <mergeCell ref="H122:J122"/>
    <mergeCell ref="K122:M122"/>
    <mergeCell ref="N122:O122"/>
    <mergeCell ref="P122:Q122"/>
    <mergeCell ref="K119:L119"/>
    <mergeCell ref="N119:O119"/>
    <mergeCell ref="P119:Q119"/>
    <mergeCell ref="H120:J120"/>
    <mergeCell ref="K120:M120"/>
    <mergeCell ref="N120:O120"/>
    <mergeCell ref="P120:Q120"/>
    <mergeCell ref="H116:J116"/>
    <mergeCell ref="K116:M116"/>
    <mergeCell ref="N116:O116"/>
    <mergeCell ref="P116:Q116"/>
    <mergeCell ref="H117:Q117"/>
    <mergeCell ref="H118:J118"/>
    <mergeCell ref="K118:M118"/>
    <mergeCell ref="N118:O118"/>
    <mergeCell ref="P118:Q118"/>
    <mergeCell ref="H113:Q113"/>
    <mergeCell ref="H114:J114"/>
    <mergeCell ref="K114:M114"/>
    <mergeCell ref="N114:O114"/>
    <mergeCell ref="P114:Q114"/>
    <mergeCell ref="H115:Q115"/>
    <mergeCell ref="H110:J110"/>
    <mergeCell ref="K110:M110"/>
    <mergeCell ref="N110:O110"/>
    <mergeCell ref="P110:Q110"/>
    <mergeCell ref="H111:Q111"/>
    <mergeCell ref="H112:J112"/>
    <mergeCell ref="K112:M112"/>
    <mergeCell ref="N112:O112"/>
    <mergeCell ref="P112:Q112"/>
    <mergeCell ref="H106:J106"/>
    <mergeCell ref="K106:M106"/>
    <mergeCell ref="H107:Q107"/>
    <mergeCell ref="H108:J108"/>
    <mergeCell ref="K108:M108"/>
    <mergeCell ref="H109:Q109"/>
    <mergeCell ref="H103:Q103"/>
    <mergeCell ref="H104:J104"/>
    <mergeCell ref="K104:M104"/>
    <mergeCell ref="N104:O104"/>
    <mergeCell ref="P104:Q104"/>
    <mergeCell ref="H105:Q105"/>
    <mergeCell ref="H100:J100"/>
    <mergeCell ref="K100:M100"/>
    <mergeCell ref="N100:O100"/>
    <mergeCell ref="P100:Q100"/>
    <mergeCell ref="H101:Q101"/>
    <mergeCell ref="H102:J102"/>
    <mergeCell ref="K102:M102"/>
    <mergeCell ref="N102:O102"/>
    <mergeCell ref="P102:Q102"/>
    <mergeCell ref="H97:Q97"/>
    <mergeCell ref="H98:J98"/>
    <mergeCell ref="K98:M98"/>
    <mergeCell ref="N98:O98"/>
    <mergeCell ref="P98:Q98"/>
    <mergeCell ref="H99:Q99"/>
    <mergeCell ref="H93:Q93"/>
    <mergeCell ref="H94:J94"/>
    <mergeCell ref="K94:M94"/>
    <mergeCell ref="H95:Q95"/>
    <mergeCell ref="H96:J96"/>
    <mergeCell ref="K96:M96"/>
    <mergeCell ref="N96:O96"/>
    <mergeCell ref="P96:Q96"/>
    <mergeCell ref="H90:J90"/>
    <mergeCell ref="K90:M90"/>
    <mergeCell ref="N90:O90"/>
    <mergeCell ref="P90:Q90"/>
    <mergeCell ref="H91:Q91"/>
    <mergeCell ref="H92:J92"/>
    <mergeCell ref="K92:M92"/>
    <mergeCell ref="N92:O92"/>
    <mergeCell ref="P92:Q92"/>
    <mergeCell ref="H87:Q87"/>
    <mergeCell ref="H88:J88"/>
    <mergeCell ref="K88:M88"/>
    <mergeCell ref="N88:O88"/>
    <mergeCell ref="P88:Q88"/>
    <mergeCell ref="H89:Q89"/>
    <mergeCell ref="H84:J84"/>
    <mergeCell ref="K84:M84"/>
    <mergeCell ref="N84:O84"/>
    <mergeCell ref="P84:Q84"/>
    <mergeCell ref="H85:Q85"/>
    <mergeCell ref="H86:J86"/>
    <mergeCell ref="K86:M86"/>
    <mergeCell ref="N86:O86"/>
    <mergeCell ref="P86:Q86"/>
    <mergeCell ref="H81:Q81"/>
    <mergeCell ref="H82:J82"/>
    <mergeCell ref="K82:M82"/>
    <mergeCell ref="N82:O82"/>
    <mergeCell ref="P82:Q82"/>
    <mergeCell ref="H83:Q83"/>
    <mergeCell ref="H78:J78"/>
    <mergeCell ref="K78:M78"/>
    <mergeCell ref="N78:O78"/>
    <mergeCell ref="P78:Q78"/>
    <mergeCell ref="H79:Q79"/>
    <mergeCell ref="H80:J80"/>
    <mergeCell ref="K80:M80"/>
    <mergeCell ref="N80:O80"/>
    <mergeCell ref="P80:Q80"/>
    <mergeCell ref="H76:J76"/>
    <mergeCell ref="K76:M76"/>
    <mergeCell ref="N76:O76"/>
    <mergeCell ref="P76:Q76"/>
    <mergeCell ref="H77:I77"/>
    <mergeCell ref="K77:L77"/>
    <mergeCell ref="N77:O77"/>
    <mergeCell ref="P77:Q77"/>
    <mergeCell ref="H74:J74"/>
    <mergeCell ref="K74:M74"/>
    <mergeCell ref="N74:O74"/>
    <mergeCell ref="P74:Q74"/>
    <mergeCell ref="H75:I75"/>
    <mergeCell ref="K75:L75"/>
    <mergeCell ref="N75:O75"/>
    <mergeCell ref="P75:Q75"/>
    <mergeCell ref="H72:J72"/>
    <mergeCell ref="K72:M72"/>
    <mergeCell ref="N72:O72"/>
    <mergeCell ref="P72:Q72"/>
    <mergeCell ref="H73:I73"/>
    <mergeCell ref="K73:L73"/>
    <mergeCell ref="N73:O73"/>
    <mergeCell ref="P73:Q73"/>
    <mergeCell ref="H70:J70"/>
    <mergeCell ref="K70:M70"/>
    <mergeCell ref="N70:O70"/>
    <mergeCell ref="P70:Q70"/>
    <mergeCell ref="H71:I71"/>
    <mergeCell ref="K71:L71"/>
    <mergeCell ref="N71:O71"/>
    <mergeCell ref="P71:Q71"/>
    <mergeCell ref="H68:J68"/>
    <mergeCell ref="K68:M68"/>
    <mergeCell ref="N68:O68"/>
    <mergeCell ref="P68:Q68"/>
    <mergeCell ref="H69:I69"/>
    <mergeCell ref="K69:L69"/>
    <mergeCell ref="N69:O69"/>
    <mergeCell ref="P69:Q69"/>
    <mergeCell ref="H66:J66"/>
    <mergeCell ref="K66:M66"/>
    <mergeCell ref="N66:O66"/>
    <mergeCell ref="P66:Q66"/>
    <mergeCell ref="H67:I67"/>
    <mergeCell ref="K67:L67"/>
    <mergeCell ref="N67:O67"/>
    <mergeCell ref="P67:Q67"/>
    <mergeCell ref="H64:J64"/>
    <mergeCell ref="K64:M64"/>
    <mergeCell ref="N64:O64"/>
    <mergeCell ref="P64:Q64"/>
    <mergeCell ref="H65:I65"/>
    <mergeCell ref="K65:L65"/>
    <mergeCell ref="N65:O65"/>
    <mergeCell ref="P65:Q65"/>
    <mergeCell ref="H62:J62"/>
    <mergeCell ref="K62:M62"/>
    <mergeCell ref="N62:O62"/>
    <mergeCell ref="P62:Q62"/>
    <mergeCell ref="H63:I63"/>
    <mergeCell ref="K63:L63"/>
    <mergeCell ref="N63:O63"/>
    <mergeCell ref="P63:Q63"/>
    <mergeCell ref="H60:J60"/>
    <mergeCell ref="K60:M60"/>
    <mergeCell ref="N60:O60"/>
    <mergeCell ref="P60:Q60"/>
    <mergeCell ref="H61:I61"/>
    <mergeCell ref="K61:L61"/>
    <mergeCell ref="N61:O61"/>
    <mergeCell ref="P61:Q61"/>
    <mergeCell ref="H58:J58"/>
    <mergeCell ref="K58:M58"/>
    <mergeCell ref="N58:O58"/>
    <mergeCell ref="P58:Q58"/>
    <mergeCell ref="H59:I59"/>
    <mergeCell ref="K59:L59"/>
    <mergeCell ref="N59:O59"/>
    <mergeCell ref="P59:Q59"/>
    <mergeCell ref="H56:J56"/>
    <mergeCell ref="K56:M56"/>
    <mergeCell ref="N56:O56"/>
    <mergeCell ref="P56:Q56"/>
    <mergeCell ref="H57:I57"/>
    <mergeCell ref="K57:L57"/>
    <mergeCell ref="N57:O57"/>
    <mergeCell ref="P57:Q57"/>
    <mergeCell ref="H54:J54"/>
    <mergeCell ref="K54:M54"/>
    <mergeCell ref="N54:O54"/>
    <mergeCell ref="P54:Q54"/>
    <mergeCell ref="H55:I55"/>
    <mergeCell ref="K55:L55"/>
    <mergeCell ref="N55:O55"/>
    <mergeCell ref="P55:Q55"/>
    <mergeCell ref="H52:J52"/>
    <mergeCell ref="K52:M52"/>
    <mergeCell ref="N52:O52"/>
    <mergeCell ref="P52:Q52"/>
    <mergeCell ref="H53:I53"/>
    <mergeCell ref="K53:L53"/>
    <mergeCell ref="N53:O53"/>
    <mergeCell ref="P53:Q53"/>
    <mergeCell ref="H50:J50"/>
    <mergeCell ref="K50:M50"/>
    <mergeCell ref="N50:O50"/>
    <mergeCell ref="P50:Q50"/>
    <mergeCell ref="H51:I51"/>
    <mergeCell ref="K51:L51"/>
    <mergeCell ref="N51:O51"/>
    <mergeCell ref="P51:Q51"/>
    <mergeCell ref="H48:J48"/>
    <mergeCell ref="K48:M48"/>
    <mergeCell ref="N48:O48"/>
    <mergeCell ref="P48:Q48"/>
    <mergeCell ref="H49:I49"/>
    <mergeCell ref="K49:L49"/>
    <mergeCell ref="N49:O49"/>
    <mergeCell ref="P49:Q49"/>
    <mergeCell ref="H46:J46"/>
    <mergeCell ref="K46:M46"/>
    <mergeCell ref="N46:O46"/>
    <mergeCell ref="P46:Q46"/>
    <mergeCell ref="H47:I47"/>
    <mergeCell ref="K47:L47"/>
    <mergeCell ref="N47:O47"/>
    <mergeCell ref="P47:Q47"/>
    <mergeCell ref="H44:J44"/>
    <mergeCell ref="K44:M44"/>
    <mergeCell ref="N44:O44"/>
    <mergeCell ref="P44:Q44"/>
    <mergeCell ref="H45:I45"/>
    <mergeCell ref="K45:L45"/>
    <mergeCell ref="N45:O45"/>
    <mergeCell ref="P45:Q45"/>
    <mergeCell ref="H42:J42"/>
    <mergeCell ref="K42:M42"/>
    <mergeCell ref="N42:O42"/>
    <mergeCell ref="P42:Q42"/>
    <mergeCell ref="H43:I43"/>
    <mergeCell ref="K43:L43"/>
    <mergeCell ref="N43:O43"/>
    <mergeCell ref="P43:Q43"/>
    <mergeCell ref="H40:J40"/>
    <mergeCell ref="K40:M40"/>
    <mergeCell ref="N40:O40"/>
    <mergeCell ref="P40:Q40"/>
    <mergeCell ref="H41:I41"/>
    <mergeCell ref="K41:L41"/>
    <mergeCell ref="N41:O41"/>
    <mergeCell ref="P41:Q41"/>
    <mergeCell ref="P18:Q18"/>
    <mergeCell ref="F2:F3"/>
    <mergeCell ref="G2:G3"/>
    <mergeCell ref="H2:Q3"/>
    <mergeCell ref="H5:L5"/>
    <mergeCell ref="N5:Q5"/>
    <mergeCell ref="B1:C1"/>
    <mergeCell ref="A2:A3"/>
    <mergeCell ref="B2:B3"/>
    <mergeCell ref="C2:C3"/>
    <mergeCell ref="D2:D3"/>
    <mergeCell ref="E2:E3"/>
  </mergeCells>
  <dataValidations count="11">
    <dataValidation allowBlank="1" showInputMessage="1" showErrorMessage="1" imeMode="on" sqref="A328:C65536 E2 H2:I2 A2:C2 C33:C39 C4:C8 F4:G120 C14:C18 E328:E65536 C24:C28 D4:D41 A4:B39 B42:D75 R40:R327 B40:B41 C41 B120:D120 B144:D147 F126:F131 F144:F147 F138:F141 B138:B141 F133 C138 C140 B125:C131 B136:C136 F136 C133 G126:G147 B122:C123 D122:D143 B266:D266 C77:C119 B76:B119 F122:G125 F148:G186 B183:C183 C149:C182 D148:D186 B148:B182 D246:D251 B252:D255 F216:G222 F252:F255 F246:F249 B246:B249 F234:G238 C246 C248 B234:B236 G246:G255 C234:C237 B216:D222 B184:B186 B196 F194:G198 D194:D198 C185:C198 B204:B206 F204:G208 C204:D208 F214:G214 B214:D214 D234:D238 C268:C291 D268:D327 F268:G327 C293:C327 D256:D263 C257:C263 A40:A327 B256:B263 F256:G264 B264:D264 B268:B327 F266:G266 D76:D119 S1:IV329 R330:IV65536"/>
    <dataValidation allowBlank="1" showInputMessage="1" showErrorMessage="1" imeMode="off" sqref="D328:D65536 F328:Q65536 F2:G2 K32 K33:M34 D2 K6:Q6 I38:I39 O36:O39 P38:P39 K36:N36 Q20:Q39 I6:I8 K10:Q17 I10:I18 K20:M31 I20:I36 P18:P36 H4:H39 N20:O34 I4 K38:N39 H49 J49:P49 K46:P46 H61 J63:P63 J65:P65 J67:P67 H71 H73 H75 J61:P61 K62:P62 H63 J41 J71:P71 J73:P73 J75:P75 K60:P60 K64:P64 K66:P66 K70:P70 K72:P72 K74:P74 H65 H53 H51 H47 H45 J57:P57 K58:P58 K56:P56 K54:P54 K52:P52 K50:P50 K44:P44 J59:P59 J51:P51 J53:P53 K48:P48 J55:P55 J47:P47 J45:P45 H59 H57 H43 H41 N40:P42 H55 K40:K42 L41:M42 J43:P43 H67 H69 J69:P69 K68:P68 N94:P94 H105 H117 L77:M78 K76:K78 H103 N76:P78 H77 H79 K142 K134 H303 J315:P315 K84:P84 J319:P319 H193 K136 K80:P80 K144 K120:P120 K86:P86 K88:P88 K90:P90"/>
    <dataValidation allowBlank="1" showInputMessage="1" showErrorMessage="1" imeMode="off" sqref="K132 K130 J123:P123 H305 H81 H85 H91 K306:P306 N112:P112 J121:P121 K118:P118 H141 K116:P116 H109 K108 J317:P317 H213 K104:P104 K122:P122 H125 J119:P119 H327 H147 H83 H115 H121 K112 K114:P114 H113 H313 K298:P298 N144:P144 J313:P313 K110:P110 K102:P102 K100:P100 K96:P96 K140:P140 J77 K308:P308 K98:P98 K310:P310 H111 H107 H99 H97 J309:P309 K82:P82 K146:P146 H119 N108:P108 K124:P124 J125:P125 K126:P126 J127:P127 H127 J129:P129 H129 J135:P135 N142:P142 H123 H135 N130:P130 J133:P133 N136:P136 N132:P132 J131:P131 H137 N134:P134 H131 H133 H139 N128:P128 J143:P143 H143 H145 J139:P139 K138:P138 K128 N106:P106 K106 H93 H95 K92:P92 H87 K94 N166:P166 H175 J151:P151 L149:M150 K148:K150 K304:P304 N148:P150 H149 H151 H163 K156:P156 H101 J311:P311 K152:P152"/>
    <dataValidation allowBlank="1" showInputMessage="1" showErrorMessage="1" imeMode="off" sqref="K158:P158 K160:P160 K162:P162 H153 K302:P302 H157 H161 H173 J181:P181 J179:P179 H179 K180 H177 H181 K176:P176 K296:P296 H155 K182:P182 K174:P174 K172:P172 K168:P168 J149 H171 K170:P170 J169:P169 H183 J177:P177 J173:P173 J171:P171 H169 K154:P154 N180:P180 N178:P178 K178 H165 H167 K164:P164 J167:P167 K166 N202:P202 H209 J187:P187 L185:M186 K184:K186 H223 N184:P186 H185 H187 K250 K242 K322:P322 K318:P318 K192:P192 J197:P197 J195:P195 K244 K188:P188 K252 K228:P228 K194:P194 K196:P196 K198:P198 K240 K238 J327:P327 H203 H189 H195 H197 K326:P326 K222:M222 K226:P226 K312:P312 J217:P217 H249 J215:P215 H215 K216 H317 H217 K212:P212 K230:P230 H233 K316:P316 K324:P324 H255 H191 H227 H231 H225 K220:K221 H221 N220:P222 L221:M221 N252:P252 J221 K218:P218 K210:P210 K208:P208 K204:P204"/>
    <dataValidation allowBlank="1" showInputMessage="1" showErrorMessage="1" imeMode="off" sqref="K248:P248 J185 H207 K206:P206 J205:P205 H219 H211 H299 J207:P207 H205 K190:P190 K254:P254 H229 N216:P216 K232:P232 H245 K234:P234 J235:P235 H235 J237:P237 H237 J323:P323 N250:P250 J325:P325 H241 N238:P238 J293 N244:P244 N240:P240 H265 H243 N242:P242 H239 H315 H247 N236:P236 J251:P251 H251 H253 J247:P247 K246:P246 K236 N214:P214 K214 H199 K224:P224 K200:P200 H201 K202 K314:P314 K284:P284 J285:P285 H285 H283 K262:P262 L257:M258 K256:K258 H271 N256:P258 H257 H259 H273 H275 H301 J263:P263 J271:P271 K264:P264 J269:P269 H323 J275:P275 H267 K266:P266 K268:P268 K270:P270 K272:P272 K274:P274 J273:P273 H261 H263 H89 H269 H281 K290:P290 K288:P288 K286:P286 K282:P282 K280:P280 K276:P276 J291:P291 J289:P289 J287:P287 J257 H279 K278:P278 J277:P277 H291 H289 H287 J283:P283 J281:P281"/>
    <dataValidation allowBlank="1" showInputMessage="1" showErrorMessage="1" imeMode="off" sqref="J279:P279 H277 K260:P260 K320:P320 J321:P321 H321 H319 J295:P295 L293:M294 K292:K294 H307 N292:P294 H293 H295 H309 H311 H297 H325 J307:P307 K300:P300 J305:P305 J303:P303 H159"/>
    <dataValidation type="list" allowBlank="1" showInputMessage="1" showErrorMessage="1" imeMode="on" sqref="E42:E53 E134:E145 E266 E122:E132 E150:E182 E234:E238 E186 E194:E198 E204:E208 E214 E216:E222 E246:E253 E259 E261 E264 E78:E120">
      <formula1>単位</formula1>
    </dataValidation>
    <dataValidation type="list" allowBlank="1" showInputMessage="1" showErrorMessage="1" sqref="E4:E39">
      <formula1>設計内訳書!#REF!</formula1>
    </dataValidation>
    <dataValidation type="list" allowBlank="1" showInputMessage="1" showErrorMessage="1" imeMode="off" sqref="H256:J256 H312:J312 H316:J316 H318:J318 H322:J322 H324:J324 H326:J326 H314:J314 H310:J310 H308:J308 H306:J306 H304:J304 H302:J302 H298:J298 H320:J320 H296:J296 H294:J294 H300:J300 H292:J292 H262:J262 H280:J280 H282:J282 H286:J286 H288:J288 H290:J290 H278:J278 H274:J274 H272:J272 H270:J270 H268:J268 H266:J266 H260:J260 H284:J284 H276:J276 H258:J258 H264:J264">
      <formula1>設計内訳書!#REF!</formula1>
    </dataValidation>
    <dataValidation type="list" allowBlank="1" showInputMessage="1" showErrorMessage="1" imeMode="off" sqref="H60:J60 H202 H200:J200 H248 H250 H240 H242 H244 H234 H238 H252 H230:J230 H206:J206 H228:J228 H224:J224 H194:J194 H216 H214 H236 H212:J212 H188:J188 H184:J184 H190:J190 H254:J254 H196:J196 H198:J198 H232:J232 H246:J246 H226 H222 H220:J220 H218:J218 H192:J192 H186:J186 H210:J210 H208:J208 H204:J204 H166 H164:J164 H170:J170 H158:J158 H180 H178 H176:J176 H152:J152 H148:J148 H154:J154 H160:J160 H162:J162 H182:J182 H156:J156 H150:J150 H174:J174 H172:J172 H168:J168 H94 H92:J92 H140 H142 H132 H134 H136 H126 H130 H144 H122:J122 H98:J98 H120:J120 H116:J116 H86:J86 H108 H106 H128 H104:J104 H80:J80 H76:J76 H82:J82 H146:J146 H88:J88 H90:J90 H124:J124 H138:J138 H118 H114 H112:J112 H110:J110 H84:J84 H78:J78 H102:J102 H100:J100 H96:J96 H64:J64 H66:J66 H70:J70 H72:J72 H74:J74 H62:J62 H58:J58 H56:J56 H54:J54">
      <formula1>設計内訳書!#REF!</formula1>
    </dataValidation>
    <dataValidation type="list" allowBlank="1" showInputMessage="1" showErrorMessage="1" imeMode="off" sqref="H52:J52 H50:J50 H46:J46 H68:J68 H44:J44 H42:J42 H48:J48 H40:J40">
      <formula1>設計内訳書!#REF!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horizontalDpi="600" verticalDpi="600" orientation="landscape" paperSize="9" scale="95" r:id="rId1"/>
  <headerFooter alignWithMargins="0">
    <oddHeader>&amp;R&amp;10&amp;U№　　　&amp;P　　　</oddHeader>
    <oddFooter>&amp;R&amp;16伊　賀　市　　　　　</oddFooter>
  </headerFooter>
  <rowBreaks count="8" manualBreakCount="8">
    <brk id="39" max="16" man="1"/>
    <brk id="75" max="16" man="1"/>
    <brk id="111" max="16" man="1"/>
    <brk id="147" max="16" man="1"/>
    <brk id="183" max="16" man="1"/>
    <brk id="219" max="16" man="1"/>
    <brk id="255" max="16" man="1"/>
    <brk id="291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2021-07-02T07:14:46Z</cp:lastPrinted>
  <dcterms:created xsi:type="dcterms:W3CDTF">1998-04-03T06:06:01Z</dcterms:created>
  <dcterms:modified xsi:type="dcterms:W3CDTF">2021-07-07T01:30:22Z</dcterms:modified>
  <cp:category/>
  <cp:version/>
  <cp:contentType/>
  <cp:contentStatus/>
</cp:coreProperties>
</file>