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v0002\契約監理課\オフィス専用キャビネット\01工事\02入札契約（工事・コンサル）\一般競争入札\ホームページアップ用（公告）\公告\【編集中】20210907公告\【2021000922】令和３年度土地改良施設維持管理適正化事業　西之澤大池グラウト工事\"/>
    </mc:Choice>
  </mc:AlternateContent>
  <bookViews>
    <workbookView xWindow="0" yWindow="0" windowWidth="19935" windowHeight="6555" tabRatio="955"/>
  </bookViews>
  <sheets>
    <sheet name="表紙" sheetId="98" r:id="rId1"/>
    <sheet name="設計内訳書" sheetId="93" r:id="rId2"/>
    <sheet name="明細表" sheetId="94" r:id="rId3"/>
    <sheet name="施工単価表" sheetId="95" r:id="rId4"/>
    <sheet name="未登録代価表" sheetId="96" r:id="rId5"/>
    <sheet name="施工パッケージ単価一覧表" sheetId="97" r:id="rId6"/>
  </sheets>
  <externalReferences>
    <externalReference r:id="rId7"/>
    <externalReference r:id="rId8"/>
  </externalReferences>
  <definedNames>
    <definedName name="A">[1]CYDP0030Gap!$V$36</definedName>
    <definedName name="_xlnm.Print_Area" localSheetId="1">設計内訳書!$A$1:$L$75</definedName>
    <definedName name="_xlnm.Print_Area" localSheetId="0">表紙!$A$1:$W$45</definedName>
    <definedName name="_xlnm.Print_Titles" localSheetId="1">設計内訳書!$1:$3</definedName>
  </definedNames>
  <calcPr calcId="162913"/>
</workbook>
</file>

<file path=xl/calcChain.xml><?xml version="1.0" encoding="utf-8"?>
<calcChain xmlns="http://schemas.openxmlformats.org/spreadsheetml/2006/main">
  <c r="Q45" i="98" l="1"/>
  <c r="A14" i="98"/>
  <c r="A13" i="98"/>
  <c r="L12" i="98"/>
  <c r="E12" i="98"/>
  <c r="F8" i="98"/>
  <c r="A8" i="98"/>
  <c r="S7" i="98"/>
  <c r="A6" i="98"/>
  <c r="S5" i="98"/>
  <c r="F4" i="98"/>
  <c r="A4" i="98"/>
  <c r="J3" i="98"/>
  <c r="P2" i="98"/>
  <c r="C1" i="98"/>
</calcChain>
</file>

<file path=xl/sharedStrings.xml><?xml version="1.0" encoding="utf-8"?>
<sst xmlns="http://schemas.openxmlformats.org/spreadsheetml/2006/main" count="1201" uniqueCount="225">
  <si>
    <t>単　位</t>
    <rPh sb="0" eb="1">
      <t>タン</t>
    </rPh>
    <rPh sb="2" eb="3">
      <t>クライ</t>
    </rPh>
    <phoneticPr fontId="8"/>
  </si>
  <si>
    <t>数　　量</t>
    <rPh sb="0" eb="1">
      <t>カズ</t>
    </rPh>
    <rPh sb="3" eb="4">
      <t>リョウ</t>
    </rPh>
    <phoneticPr fontId="8"/>
  </si>
  <si>
    <t>単　　価</t>
    <rPh sb="0" eb="1">
      <t>タン</t>
    </rPh>
    <rPh sb="3" eb="4">
      <t>アタイ</t>
    </rPh>
    <phoneticPr fontId="8"/>
  </si>
  <si>
    <t>金　　額</t>
    <rPh sb="0" eb="1">
      <t>キン</t>
    </rPh>
    <rPh sb="3" eb="4">
      <t>ガク</t>
    </rPh>
    <phoneticPr fontId="8"/>
  </si>
  <si>
    <t>第</t>
    <rPh sb="0" eb="1">
      <t>ダイ</t>
    </rPh>
    <phoneticPr fontId="8"/>
  </si>
  <si>
    <t>単位</t>
    <rPh sb="0" eb="2">
      <t>タンイ</t>
    </rPh>
    <phoneticPr fontId="8"/>
  </si>
  <si>
    <t>単位</t>
    <rPh sb="0" eb="1">
      <t>タン</t>
    </rPh>
    <rPh sb="1" eb="2">
      <t>クライ</t>
    </rPh>
    <phoneticPr fontId="8"/>
  </si>
  <si>
    <t>金  額</t>
  </si>
  <si>
    <t>単  価</t>
  </si>
  <si>
    <t>数  量</t>
  </si>
  <si>
    <t>単位</t>
  </si>
  <si>
    <t>単価コード</t>
    <rPh sb="0" eb="2">
      <t>タンカ</t>
    </rPh>
    <phoneticPr fontId="8"/>
  </si>
  <si>
    <t>摘  要</t>
  </si>
  <si>
    <t>摘　　要</t>
    <rPh sb="0" eb="1">
      <t>ツム</t>
    </rPh>
    <rPh sb="3" eb="4">
      <t>ヨウ</t>
    </rPh>
    <phoneticPr fontId="8"/>
  </si>
  <si>
    <t>条件値</t>
    <rPh sb="0" eb="2">
      <t>ジョウケン</t>
    </rPh>
    <rPh sb="2" eb="3">
      <t>チ</t>
    </rPh>
    <phoneticPr fontId="8"/>
  </si>
  <si>
    <t>条件名称</t>
    <rPh sb="0" eb="2">
      <t>ジョウケン</t>
    </rPh>
    <rPh sb="2" eb="4">
      <t>メイショウ</t>
    </rPh>
    <phoneticPr fontId="8"/>
  </si>
  <si>
    <t>積算単価</t>
    <rPh sb="0" eb="2">
      <t>セキサン</t>
    </rPh>
    <rPh sb="2" eb="4">
      <t>タンカ</t>
    </rPh>
    <phoneticPr fontId="8"/>
  </si>
  <si>
    <t>標準単価</t>
    <rPh sb="0" eb="2">
      <t>ヒョウジュン</t>
    </rPh>
    <rPh sb="2" eb="4">
      <t>タンカ</t>
    </rPh>
    <phoneticPr fontId="8"/>
  </si>
  <si>
    <t>施工名称</t>
    <rPh sb="0" eb="2">
      <t>セコウ</t>
    </rPh>
    <rPh sb="2" eb="4">
      <t>メイショウ</t>
    </rPh>
    <phoneticPr fontId="8"/>
  </si>
  <si>
    <t>施工パッケージ単価一覧表</t>
    <rPh sb="0" eb="2">
      <t>セコウ</t>
    </rPh>
    <rPh sb="7" eb="9">
      <t>タンカ</t>
    </rPh>
    <rPh sb="9" eb="11">
      <t>イチラン</t>
    </rPh>
    <rPh sb="11" eb="12">
      <t>ヒョウ</t>
    </rPh>
    <phoneticPr fontId="8"/>
  </si>
  <si>
    <t>摘要</t>
    <rPh sb="0" eb="2">
      <t>テキヨウ</t>
    </rPh>
    <phoneticPr fontId="8"/>
  </si>
  <si>
    <t>号 明細表</t>
    <rPh sb="0" eb="1">
      <t>ゴウ</t>
    </rPh>
    <rPh sb="2" eb="4">
      <t>メイサイ</t>
    </rPh>
    <rPh sb="4" eb="5">
      <t>ヒョウ</t>
    </rPh>
    <phoneticPr fontId="8"/>
  </si>
  <si>
    <t>号単価表</t>
    <rPh sb="0" eb="1">
      <t>ゴウ</t>
    </rPh>
    <rPh sb="1" eb="3">
      <t>タンカ</t>
    </rPh>
    <rPh sb="3" eb="4">
      <t>ヒョウ</t>
    </rPh>
    <phoneticPr fontId="8"/>
  </si>
  <si>
    <t>当り</t>
    <rPh sb="0" eb="1">
      <t>アタ</t>
    </rPh>
    <phoneticPr fontId="8"/>
  </si>
  <si>
    <t>設　計　内　訳　表</t>
    <phoneticPr fontId="8"/>
  </si>
  <si>
    <t>名　　    称</t>
    <rPh sb="0" eb="1">
      <t>ナ</t>
    </rPh>
    <rPh sb="7" eb="8">
      <t>ショウ</t>
    </rPh>
    <phoneticPr fontId="8"/>
  </si>
  <si>
    <t/>
  </si>
  <si>
    <t>単位</t>
    <phoneticPr fontId="8"/>
  </si>
  <si>
    <t>　　　細別　　規格</t>
    <rPh sb="3" eb="4">
      <t>ホソ</t>
    </rPh>
    <rPh sb="4" eb="5">
      <t>ベツ</t>
    </rPh>
    <rPh sb="7" eb="9">
      <t>キカク</t>
    </rPh>
    <phoneticPr fontId="8"/>
  </si>
  <si>
    <t>工事
区分</t>
    <rPh sb="0" eb="2">
      <t>コウジ</t>
    </rPh>
    <rPh sb="3" eb="5">
      <t>クブン</t>
    </rPh>
    <phoneticPr fontId="8"/>
  </si>
  <si>
    <t>工種</t>
    <rPh sb="0" eb="2">
      <t>コウシュ</t>
    </rPh>
    <phoneticPr fontId="8"/>
  </si>
  <si>
    <t>種別</t>
    <rPh sb="0" eb="2">
      <t>シュベツ</t>
    </rPh>
    <phoneticPr fontId="8"/>
  </si>
  <si>
    <t>費目</t>
    <rPh sb="0" eb="2">
      <t>ヒモク</t>
    </rPh>
    <phoneticPr fontId="8"/>
  </si>
  <si>
    <t>本工事費</t>
  </si>
  <si>
    <t>グラウト注入工</t>
  </si>
  <si>
    <t>式</t>
  </si>
  <si>
    <t>第 0001 号 明細表</t>
  </si>
  <si>
    <t>第 0002 号 明細表</t>
  </si>
  <si>
    <t>仮設工</t>
  </si>
  <si>
    <t>直接工事費計</t>
  </si>
  <si>
    <t>間接工事費</t>
  </si>
  <si>
    <t>共通仮設費</t>
  </si>
  <si>
    <t>第 9001 号 明細表</t>
  </si>
  <si>
    <t>技術管理費</t>
  </si>
  <si>
    <t>共通仮設費（率計上額）</t>
  </si>
  <si>
    <t>共通仮設費計</t>
  </si>
  <si>
    <t>純工事費</t>
  </si>
  <si>
    <t>現場管理費</t>
  </si>
  <si>
    <t>工事原価</t>
  </si>
  <si>
    <t>一般管理費等</t>
  </si>
  <si>
    <t>工事価格</t>
  </si>
  <si>
    <t>消費税及び地方消費税相当額</t>
  </si>
  <si>
    <t>本工事費計</t>
  </si>
  <si>
    <t>0001</t>
  </si>
  <si>
    <t xml:space="preserve">             1</t>
  </si>
  <si>
    <t>（上段　：前　回　　下段　：今　回）</t>
  </si>
  <si>
    <t>二重管ストレーナー工</t>
  </si>
  <si>
    <t>第0001号単価表</t>
  </si>
  <si>
    <t>本</t>
  </si>
  <si>
    <t>　</t>
  </si>
  <si>
    <t>注入設備据付・解体工</t>
  </si>
  <si>
    <t>第0006号単価表</t>
  </si>
  <si>
    <t>排水汚泥土処理</t>
  </si>
  <si>
    <t>第0008号単価表</t>
  </si>
  <si>
    <t>日</t>
  </si>
  <si>
    <t>殻運搬(施工ﾊﾟｯｹｰｼﾞ)</t>
  </si>
  <si>
    <t>第0001号施工単価表</t>
  </si>
  <si>
    <t>m3</t>
  </si>
  <si>
    <t>ｺﾝｸﾘｰﾄ(無筋･鉄筋)構造物とりこわし 11.4 k</t>
  </si>
  <si>
    <t xml:space="preserve">m  </t>
  </si>
  <si>
    <t>建設廃棄物受入れ料金</t>
  </si>
  <si>
    <t>第0002号施工単価表</t>
  </si>
  <si>
    <t xml:space="preserve">無筋Ｃｏｎ塊                           </t>
  </si>
  <si>
    <t>合　　計</t>
  </si>
  <si>
    <t>第</t>
  </si>
  <si>
    <t>号 明細表</t>
  </si>
  <si>
    <t>　　　細別　　規格</t>
  </si>
  <si>
    <t>単　位</t>
  </si>
  <si>
    <t>数　　量</t>
  </si>
  <si>
    <t>単　　価</t>
  </si>
  <si>
    <t>金　　額</t>
  </si>
  <si>
    <t>摘要</t>
  </si>
  <si>
    <t>0002</t>
  </si>
  <si>
    <t>足場（アンカー）(施工ﾊﾟｯｹｰｼﾞ)</t>
  </si>
  <si>
    <t>CB223970(0002)</t>
  </si>
  <si>
    <t>空m3</t>
  </si>
  <si>
    <t>解体含む</t>
  </si>
  <si>
    <t>9001</t>
  </si>
  <si>
    <t>オールコアボーリング工</t>
  </si>
  <si>
    <t>ｍ</t>
  </si>
  <si>
    <t>φ66㎜　粘性土・シルト</t>
  </si>
  <si>
    <t>φ66㎜　軟岩</t>
  </si>
  <si>
    <t>オーガーボーリング</t>
  </si>
  <si>
    <t>孔径100㎜　粘性土</t>
  </si>
  <si>
    <t>硬質ﾎﾟﾘ塩化ﾋﾞﾆﾙ管人力布設（薄肉管ＶＵ）</t>
  </si>
  <si>
    <t>第0003号施工単価表</t>
  </si>
  <si>
    <t>呼び径 φ50mm 直管（両差し口）</t>
  </si>
  <si>
    <t>水質試験（地下水水質管理）</t>
  </si>
  <si>
    <t>第0009号単価表</t>
  </si>
  <si>
    <t>回</t>
  </si>
  <si>
    <t>1回当たり3試料</t>
  </si>
  <si>
    <t>静水圧テスト（透水試験）</t>
  </si>
  <si>
    <t>第0010号単価表</t>
  </si>
  <si>
    <t>号</t>
  </si>
  <si>
    <t>当り</t>
  </si>
  <si>
    <t>　　　　　　　　　　　　名      称</t>
  </si>
  <si>
    <t>　　　　　　　　　　　　　　　摘    要</t>
  </si>
  <si>
    <t>施工単価表</t>
  </si>
  <si>
    <t xml:space="preserve">ｺﾝｸﾘｰﾄ(無筋･鉄筋)構造物とりこわし 11.4 km  </t>
  </si>
  <si>
    <t xml:space="preserve">           1.000</t>
  </si>
  <si>
    <t>CB227010(0001)</t>
  </si>
  <si>
    <t>ｺﾝｸﾘｰﾄ(無筋･鉄筋)構造物とりこわし</t>
  </si>
  <si>
    <t>合計</t>
  </si>
  <si>
    <t>単位当り</t>
  </si>
  <si>
    <t xml:space="preserve">無筋Ｃｏｎ塊                   </t>
  </si>
  <si>
    <t>建設廃棄物受入れ料金（無筋Ｃｏｎ塊）</t>
  </si>
  <si>
    <t xml:space="preserve">                 </t>
  </si>
  <si>
    <t>0003</t>
  </si>
  <si>
    <t xml:space="preserve">          10.000</t>
  </si>
  <si>
    <t>硬質塩ビ管（ＶＵ）スリーブ無</t>
  </si>
  <si>
    <t>φ50mm　長4.0ｍ</t>
  </si>
  <si>
    <t>雑材料費</t>
  </si>
  <si>
    <t>土木一般世話役</t>
  </si>
  <si>
    <t>人</t>
  </si>
  <si>
    <t>特殊作業員</t>
  </si>
  <si>
    <t>普通作業員</t>
  </si>
  <si>
    <t>SJ0010</t>
  </si>
  <si>
    <t>水ガラス系懸濁型無機中結タイプ</t>
  </si>
  <si>
    <t>第0002号単価表</t>
  </si>
  <si>
    <t>岩水3号　10％</t>
  </si>
  <si>
    <t>ＫＬ</t>
  </si>
  <si>
    <t>ボーリングマシン 機械損料</t>
  </si>
  <si>
    <t>薬液注入施工機器</t>
  </si>
  <si>
    <t>薬液注入ﾎﾟﾝﾌﾟ　5～20L/min×2</t>
  </si>
  <si>
    <t>消耗材料（粘性土　削孔用）</t>
  </si>
  <si>
    <t>第0003号単価表</t>
  </si>
  <si>
    <t>消耗材料（礫質土　削孔用）</t>
  </si>
  <si>
    <t>第0004号単価表</t>
  </si>
  <si>
    <t>号単価表</t>
  </si>
  <si>
    <t>名　　    称</t>
  </si>
  <si>
    <t>摘　　要</t>
  </si>
  <si>
    <t>消耗材料（注入用）</t>
  </si>
  <si>
    <t>第0005号単価表</t>
  </si>
  <si>
    <t>諸雑費</t>
  </si>
  <si>
    <t>当り　　　　　</t>
  </si>
  <si>
    <t>SJ0020</t>
  </si>
  <si>
    <t>Ｌ</t>
  </si>
  <si>
    <t>早強セメント</t>
  </si>
  <si>
    <t>ｋg</t>
  </si>
  <si>
    <t>SJ0030</t>
  </si>
  <si>
    <t>二重管ボーリングロッド</t>
  </si>
  <si>
    <t>m</t>
  </si>
  <si>
    <t>メタルクラウン</t>
  </si>
  <si>
    <t>φ41mm</t>
  </si>
  <si>
    <t>個</t>
  </si>
  <si>
    <t>単相用グラウトモニタ　φ40.5㎜</t>
  </si>
  <si>
    <t>SJ0040</t>
  </si>
  <si>
    <t>0004</t>
  </si>
  <si>
    <t>SJ0050</t>
  </si>
  <si>
    <t>0005</t>
  </si>
  <si>
    <t>注入ホース類</t>
  </si>
  <si>
    <t>φ12.0㎜　P=4.9MPa    L=50ｍ×2本</t>
  </si>
  <si>
    <t>組</t>
  </si>
  <si>
    <t>サクションホース</t>
  </si>
  <si>
    <t>φ38.0㎜　L=3.0ｍ×2本</t>
  </si>
  <si>
    <t>SJ0060</t>
  </si>
  <si>
    <t>0006</t>
  </si>
  <si>
    <t>トラッククレーン賃料</t>
  </si>
  <si>
    <t>第0007号単価表</t>
  </si>
  <si>
    <t>時間</t>
  </si>
  <si>
    <t>SJ0070</t>
  </si>
  <si>
    <t>0007</t>
  </si>
  <si>
    <t>特殊運転手</t>
  </si>
  <si>
    <t xml:space="preserve">軽油                </t>
  </si>
  <si>
    <t>一般用</t>
  </si>
  <si>
    <t>ﾘｯﾄﾙ</t>
  </si>
  <si>
    <t>トラック機械損料</t>
  </si>
  <si>
    <t xml:space="preserve">                                </t>
  </si>
  <si>
    <t>SJ0080</t>
  </si>
  <si>
    <t>0008</t>
  </si>
  <si>
    <t xml:space="preserve">工事用水中ポンプ 機械損料            </t>
  </si>
  <si>
    <t xml:space="preserve">                   </t>
  </si>
  <si>
    <t>アルカリ水中和装置 機械損料</t>
  </si>
  <si>
    <t xml:space="preserve">水槽 機械損料                    </t>
  </si>
  <si>
    <t xml:space="preserve">     </t>
  </si>
  <si>
    <t>供日</t>
  </si>
  <si>
    <t>SJ0090</t>
  </si>
  <si>
    <t>0009</t>
  </si>
  <si>
    <t>水質試験（PH)</t>
  </si>
  <si>
    <t>試料</t>
  </si>
  <si>
    <t>SJ0100</t>
  </si>
  <si>
    <t>0010</t>
  </si>
  <si>
    <t>ポンプ部品</t>
  </si>
  <si>
    <t>マニホールド部品</t>
  </si>
  <si>
    <t>注入ホース</t>
  </si>
  <si>
    <t>パッカー部品</t>
  </si>
  <si>
    <t>付属品</t>
  </si>
  <si>
    <t>雑費</t>
  </si>
  <si>
    <t>軽量槽</t>
  </si>
  <si>
    <t>殻発生作業</t>
  </si>
  <si>
    <t>施行年度</t>
    <rPh sb="0" eb="2">
      <t>セコウ</t>
    </rPh>
    <rPh sb="2" eb="4">
      <t>ネンド</t>
    </rPh>
    <phoneticPr fontId="8"/>
  </si>
  <si>
    <t>令和3年度</t>
    <rPh sb="0" eb="1">
      <t>レイ</t>
    </rPh>
    <rPh sb="1" eb="2">
      <t>ワ</t>
    </rPh>
    <rPh sb="3" eb="4">
      <t>ネン</t>
    </rPh>
    <rPh sb="4" eb="5">
      <t>ド</t>
    </rPh>
    <phoneticPr fontId="8"/>
  </si>
  <si>
    <t>契　　約　　番　　号</t>
    <rPh sb="0" eb="1">
      <t>チギリ</t>
    </rPh>
    <rPh sb="3" eb="4">
      <t>ヤク</t>
    </rPh>
    <rPh sb="6" eb="7">
      <t>バン</t>
    </rPh>
    <rPh sb="9" eb="10">
      <t>ゴウ</t>
    </rPh>
    <phoneticPr fontId="8"/>
  </si>
  <si>
    <t>設　計　番　号</t>
    <rPh sb="0" eb="1">
      <t>セツ</t>
    </rPh>
    <rPh sb="2" eb="3">
      <t>ケイ</t>
    </rPh>
    <rPh sb="4" eb="5">
      <t>バン</t>
    </rPh>
    <rPh sb="6" eb="7">
      <t>ゴウ</t>
    </rPh>
    <phoneticPr fontId="8"/>
  </si>
  <si>
    <t>伊賀市</t>
    <rPh sb="0" eb="2">
      <t>イガ</t>
    </rPh>
    <rPh sb="2" eb="3">
      <t>シ</t>
    </rPh>
    <phoneticPr fontId="8"/>
  </si>
  <si>
    <t>西之澤</t>
    <rPh sb="0" eb="1">
      <t>ニシ</t>
    </rPh>
    <rPh sb="1" eb="2">
      <t>ノ</t>
    </rPh>
    <rPh sb="2" eb="3">
      <t>サワ</t>
    </rPh>
    <phoneticPr fontId="8"/>
  </si>
  <si>
    <t>地　内</t>
    <rPh sb="0" eb="1">
      <t>チ</t>
    </rPh>
    <rPh sb="2" eb="3">
      <t>ナイ</t>
    </rPh>
    <phoneticPr fontId="8"/>
  </si>
  <si>
    <t>設計・積算年月日</t>
    <rPh sb="0" eb="2">
      <t>セッケイ</t>
    </rPh>
    <rPh sb="3" eb="5">
      <t>セキサン</t>
    </rPh>
    <rPh sb="5" eb="8">
      <t>ネンガッピ</t>
    </rPh>
    <phoneticPr fontId="8"/>
  </si>
  <si>
    <t>積算者</t>
    <rPh sb="0" eb="1">
      <t>セキ</t>
    </rPh>
    <rPh sb="1" eb="2">
      <t>ザン</t>
    </rPh>
    <rPh sb="2" eb="3">
      <t>シャ</t>
    </rPh>
    <phoneticPr fontId="8"/>
  </si>
  <si>
    <t>検算者</t>
    <rPh sb="0" eb="2">
      <t>ケンザン</t>
    </rPh>
    <rPh sb="2" eb="3">
      <t>シャ</t>
    </rPh>
    <phoneticPr fontId="8"/>
  </si>
  <si>
    <t>設計金額</t>
    <rPh sb="0" eb="2">
      <t>セッケイ</t>
    </rPh>
    <rPh sb="2" eb="4">
      <t>キンガク</t>
    </rPh>
    <phoneticPr fontId="8"/>
  </si>
  <si>
    <r>
      <t>円　　</t>
    </r>
    <r>
      <rPr>
        <b/>
        <sz val="10"/>
        <rFont val="ＭＳ 明朝"/>
        <family val="1"/>
        <charset val="128"/>
      </rPr>
      <t>内消費税相当額</t>
    </r>
    <rPh sb="0" eb="1">
      <t>エン</t>
    </rPh>
    <rPh sb="3" eb="4">
      <t>ウチ</t>
    </rPh>
    <rPh sb="4" eb="7">
      <t>ショウヒゼイ</t>
    </rPh>
    <rPh sb="7" eb="9">
      <t>ソウトウ</t>
    </rPh>
    <rPh sb="9" eb="10">
      <t>ガク</t>
    </rPh>
    <phoneticPr fontId="8"/>
  </si>
  <si>
    <t>円</t>
    <rPh sb="0" eb="1">
      <t>エン</t>
    </rPh>
    <phoneticPr fontId="8"/>
  </si>
  <si>
    <t>工期</t>
    <rPh sb="0" eb="2">
      <t>コウキ</t>
    </rPh>
    <phoneticPr fontId="8"/>
  </si>
  <si>
    <t>延長</t>
    <rPh sb="0" eb="2">
      <t>エンチョウ</t>
    </rPh>
    <phoneticPr fontId="8"/>
  </si>
  <si>
    <t>幅員</t>
    <rPh sb="0" eb="2">
      <t>フクイン</t>
    </rPh>
    <phoneticPr fontId="8"/>
  </si>
  <si>
    <t>ｍ</t>
    <phoneticPr fontId="8"/>
  </si>
  <si>
    <t>起 工 理 由</t>
    <rPh sb="0" eb="1">
      <t>オコシ</t>
    </rPh>
    <rPh sb="2" eb="3">
      <t>コウ</t>
    </rPh>
    <rPh sb="4" eb="5">
      <t>リ</t>
    </rPh>
    <rPh sb="6" eb="7">
      <t>ヨシ</t>
    </rPh>
    <phoneticPr fontId="8"/>
  </si>
  <si>
    <t>別　紙</t>
    <rPh sb="0" eb="1">
      <t>ベツ</t>
    </rPh>
    <rPh sb="2" eb="3">
      <t>カミ</t>
    </rPh>
    <phoneticPr fontId="8"/>
  </si>
  <si>
    <t>施工延長</t>
    <rPh sb="0" eb="2">
      <t>セコウ</t>
    </rPh>
    <rPh sb="2" eb="4">
      <t>エンチョウ</t>
    </rPh>
    <phoneticPr fontId="8"/>
  </si>
  <si>
    <t>L=48.0ｍ</t>
    <phoneticPr fontId="8"/>
  </si>
  <si>
    <t>グラウト工</t>
    <rPh sb="4" eb="5">
      <t>コウ</t>
    </rPh>
    <phoneticPr fontId="8"/>
  </si>
  <si>
    <t>N=65本</t>
    <rPh sb="4" eb="5">
      <t>ホン</t>
    </rPh>
    <phoneticPr fontId="8"/>
  </si>
  <si>
    <t>仮設工</t>
    <rPh sb="0" eb="2">
      <t>カセツ</t>
    </rPh>
    <rPh sb="2" eb="3">
      <t>コウ</t>
    </rPh>
    <phoneticPr fontId="8"/>
  </si>
  <si>
    <t>N=1式</t>
    <rPh sb="3" eb="4">
      <t>シキ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</si>
</sst>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 &quot;¥&quot;* #,##0_ ;_ &quot;¥&quot;* \-#,##0_ ;_ &quot;¥&quot;* &quot;-&quot;_ ;_ @_ "/>
    <numFmt numFmtId="41" formatCode="_ * #,##0_ ;_ * \-#,##0_ ;_ * &quot;-&quot;_ ;_ @_ "/>
    <numFmt numFmtId="176" formatCode="#,##0;\-#,##0;&quot;-&quot;"/>
    <numFmt numFmtId="177" formatCode="#,##0_ "/>
    <numFmt numFmtId="178" formatCode="#,##0.000_);[Red]\(#,##0.000\)"/>
    <numFmt numFmtId="179" formatCode="#,##0.00_);[Red]\(#,##0.00\)"/>
    <numFmt numFmtId="180" formatCode="#,##0.000;[Red]\-#,##0.000"/>
    <numFmt numFmtId="181" formatCode="#,##0_ ;[Red]\-#,##0\ "/>
    <numFmt numFmtId="182" formatCode="#,##0.000_ ;[Red]\-#,##0.000\ "/>
    <numFmt numFmtId="183" formatCode="_-[$¥-411]* #,##0_-;\-[$¥-411]* #,##0_-;_-[$¥-411]* &quot;-&quot;_-;_-@_-"/>
    <numFmt numFmtId="184" formatCode="0.00_ "/>
  </numFmts>
  <fonts count="4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0"/>
      <name val="ＭＳ 明朝"/>
      <family val="1"/>
      <charset val="128"/>
    </font>
    <font>
      <b/>
      <sz val="36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6"/>
      <name val="ＭＳ 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5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2">
    <xf numFmtId="0" fontId="0" fillId="0" borderId="0"/>
    <xf numFmtId="0" fontId="12" fillId="0" borderId="1" applyNumberFormat="0" applyFont="0" applyAlignment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76" fontId="15" fillId="0" borderId="0" applyFill="0" applyBorder="0" applyAlignment="0"/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5" applyNumberFormat="0" applyFon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23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4" fillId="0" borderId="0"/>
    <xf numFmtId="0" fontId="3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0" borderId="0"/>
    <xf numFmtId="38" fontId="7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7" fillId="0" borderId="0">
      <alignment vertical="center"/>
    </xf>
    <xf numFmtId="0" fontId="7" fillId="22" borderId="5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321">
    <xf numFmtId="0" fontId="0" fillId="0" borderId="0" xfId="0"/>
    <xf numFmtId="0" fontId="10" fillId="0" borderId="0" xfId="0" applyFont="1" applyAlignment="1">
      <alignment horizontal="left"/>
    </xf>
    <xf numFmtId="49" fontId="10" fillId="0" borderId="20" xfId="49" applyNumberFormat="1" applyFont="1" applyFill="1" applyBorder="1" applyAlignment="1">
      <alignment vertical="center"/>
    </xf>
    <xf numFmtId="49" fontId="10" fillId="0" borderId="19" xfId="49" applyNumberFormat="1" applyFont="1" applyFill="1" applyBorder="1" applyAlignment="1">
      <alignment vertical="center"/>
    </xf>
    <xf numFmtId="49" fontId="10" fillId="0" borderId="17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horizontal="right" vertical="center"/>
    </xf>
    <xf numFmtId="49" fontId="10" fillId="0" borderId="0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horizontal="center" vertical="center"/>
    </xf>
    <xf numFmtId="49" fontId="10" fillId="0" borderId="18" xfId="49" applyNumberFormat="1" applyFont="1" applyFill="1" applyBorder="1" applyAlignment="1">
      <alignment horizontal="left" vertical="center"/>
    </xf>
    <xf numFmtId="49" fontId="10" fillId="0" borderId="24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horizontal="left" vertical="center"/>
    </xf>
    <xf numFmtId="49" fontId="10" fillId="0" borderId="26" xfId="49" applyNumberFormat="1" applyFont="1" applyFill="1" applyBorder="1" applyAlignment="1">
      <alignment horizontal="center" vertical="center"/>
    </xf>
    <xf numFmtId="49" fontId="10" fillId="0" borderId="23" xfId="49" applyNumberFormat="1" applyFont="1" applyFill="1" applyBorder="1" applyAlignment="1">
      <alignment horizontal="center" vertical="center"/>
    </xf>
    <xf numFmtId="49" fontId="10" fillId="0" borderId="22" xfId="49" applyNumberFormat="1" applyFont="1" applyFill="1" applyBorder="1" applyAlignment="1">
      <alignment horizontal="center" vertical="center"/>
    </xf>
    <xf numFmtId="49" fontId="10" fillId="0" borderId="3" xfId="49" applyNumberFormat="1" applyFont="1" applyFill="1" applyBorder="1" applyAlignment="1">
      <alignment horizontal="center" vertical="center"/>
    </xf>
    <xf numFmtId="49" fontId="10" fillId="0" borderId="21" xfId="49" applyNumberFormat="1" applyFont="1" applyFill="1" applyBorder="1" applyAlignment="1">
      <alignment horizontal="center" vertical="center"/>
    </xf>
    <xf numFmtId="49" fontId="10" fillId="0" borderId="25" xfId="49" applyNumberFormat="1" applyFont="1" applyFill="1" applyBorder="1" applyAlignment="1">
      <alignment horizontal="center" vertical="center"/>
    </xf>
    <xf numFmtId="49" fontId="10" fillId="0" borderId="22" xfId="50" applyNumberFormat="1" applyFont="1" applyFill="1" applyBorder="1" applyAlignment="1">
      <alignment horizontal="center" vertical="center"/>
    </xf>
    <xf numFmtId="49" fontId="10" fillId="0" borderId="17" xfId="49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horizontal="left" vertical="center"/>
    </xf>
    <xf numFmtId="49" fontId="10" fillId="0" borderId="0" xfId="50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vertical="center"/>
    </xf>
    <xf numFmtId="49" fontId="10" fillId="0" borderId="16" xfId="49" applyNumberFormat="1" applyFont="1" applyFill="1" applyBorder="1" applyAlignment="1">
      <alignment vertical="center" shrinkToFit="1"/>
    </xf>
    <xf numFmtId="49" fontId="10" fillId="0" borderId="15" xfId="49" applyNumberFormat="1" applyFont="1" applyFill="1" applyBorder="1" applyAlignment="1">
      <alignment horizontal="right" vertical="center"/>
    </xf>
    <xf numFmtId="49" fontId="10" fillId="0" borderId="13" xfId="49" applyNumberFormat="1" applyFont="1" applyFill="1" applyBorder="1" applyAlignment="1">
      <alignment vertical="center" shrinkToFit="1"/>
    </xf>
    <xf numFmtId="0" fontId="10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0" fontId="10" fillId="0" borderId="14" xfId="0" applyFont="1" applyBorder="1" applyAlignment="1">
      <alignment horizontal="right"/>
    </xf>
    <xf numFmtId="0" fontId="10" fillId="0" borderId="0" xfId="0" applyFont="1" applyBorder="1"/>
    <xf numFmtId="0" fontId="10" fillId="0" borderId="15" xfId="0" applyFont="1" applyBorder="1" applyAlignment="1">
      <alignment horizontal="right"/>
    </xf>
    <xf numFmtId="0" fontId="11" fillId="0" borderId="14" xfId="0" applyFont="1" applyBorder="1"/>
    <xf numFmtId="0" fontId="10" fillId="0" borderId="2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3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14" xfId="0" applyFont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0" fontId="10" fillId="0" borderId="3" xfId="0" applyFont="1" applyBorder="1" applyAlignment="1">
      <alignment horizontal="center"/>
    </xf>
    <xf numFmtId="0" fontId="10" fillId="0" borderId="23" xfId="0" applyFont="1" applyBorder="1" applyAlignment="1">
      <alignment horizontal="left"/>
    </xf>
    <xf numFmtId="0" fontId="10" fillId="0" borderId="26" xfId="0" applyFont="1" applyBorder="1" applyAlignment="1">
      <alignment horizontal="right"/>
    </xf>
    <xf numFmtId="0" fontId="10" fillId="0" borderId="26" xfId="0" applyFont="1" applyBorder="1"/>
    <xf numFmtId="49" fontId="10" fillId="0" borderId="13" xfId="61" applyNumberFormat="1" applyFont="1" applyBorder="1" applyAlignment="1">
      <alignment vertical="top"/>
    </xf>
    <xf numFmtId="49" fontId="10" fillId="0" borderId="14" xfId="61" applyNumberFormat="1" applyFont="1" applyBorder="1" applyAlignment="1">
      <alignment vertical="top"/>
    </xf>
    <xf numFmtId="49" fontId="10" fillId="0" borderId="15" xfId="61" applyNumberFormat="1" applyFont="1" applyBorder="1" applyAlignment="1">
      <alignment horizontal="right" vertical="top"/>
    </xf>
    <xf numFmtId="0" fontId="10" fillId="0" borderId="0" xfId="61" applyFont="1" applyAlignment="1">
      <alignment vertical="top"/>
    </xf>
    <xf numFmtId="49" fontId="10" fillId="0" borderId="18" xfId="61" applyNumberFormat="1" applyFont="1" applyBorder="1" applyAlignment="1">
      <alignment vertical="top"/>
    </xf>
    <xf numFmtId="49" fontId="10" fillId="0" borderId="19" xfId="61" applyNumberFormat="1" applyFont="1" applyBorder="1" applyAlignment="1">
      <alignment vertical="top"/>
    </xf>
    <xf numFmtId="49" fontId="10" fillId="0" borderId="25" xfId="61" applyNumberFormat="1" applyFont="1" applyFill="1" applyBorder="1" applyAlignment="1">
      <alignment horizontal="center" vertical="center"/>
    </xf>
    <xf numFmtId="0" fontId="10" fillId="0" borderId="0" xfId="61" applyFont="1" applyFill="1">
      <alignment vertical="center"/>
    </xf>
    <xf numFmtId="49" fontId="10" fillId="0" borderId="23" xfId="61" applyNumberFormat="1" applyFont="1" applyBorder="1" applyAlignment="1">
      <alignment vertical="center"/>
    </xf>
    <xf numFmtId="49" fontId="10" fillId="0" borderId="1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 vertical="center"/>
    </xf>
    <xf numFmtId="0" fontId="10" fillId="0" borderId="0" xfId="61" applyFont="1">
      <alignment vertical="center"/>
    </xf>
    <xf numFmtId="49" fontId="10" fillId="0" borderId="26" xfId="61" applyNumberFormat="1" applyFont="1" applyBorder="1" applyAlignment="1">
      <alignment vertical="center"/>
    </xf>
    <xf numFmtId="178" fontId="10" fillId="0" borderId="16" xfId="61" applyNumberFormat="1" applyFont="1" applyBorder="1" applyAlignment="1">
      <alignment horizontal="left" vertical="center"/>
    </xf>
    <xf numFmtId="179" fontId="10" fillId="0" borderId="16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center" vertical="center"/>
    </xf>
    <xf numFmtId="49" fontId="10" fillId="0" borderId="24" xfId="61" applyNumberFormat="1" applyFont="1" applyBorder="1" applyAlignment="1">
      <alignment vertical="center"/>
    </xf>
    <xf numFmtId="49" fontId="10" fillId="0" borderId="18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 vertical="center"/>
    </xf>
    <xf numFmtId="49" fontId="10" fillId="0" borderId="0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right" vertical="top"/>
    </xf>
    <xf numFmtId="49" fontId="10" fillId="0" borderId="14" xfId="61" applyNumberFormat="1" applyFont="1" applyBorder="1" applyAlignment="1">
      <alignment horizontal="center" vertical="top"/>
    </xf>
    <xf numFmtId="49" fontId="10" fillId="0" borderId="19" xfId="61" applyNumberFormat="1" applyFont="1" applyBorder="1" applyAlignment="1">
      <alignment horizontal="left" vertical="top"/>
    </xf>
    <xf numFmtId="49" fontId="10" fillId="0" borderId="20" xfId="61" applyNumberFormat="1" applyFont="1" applyBorder="1" applyAlignment="1">
      <alignment horizontal="left" vertical="top"/>
    </xf>
    <xf numFmtId="49" fontId="10" fillId="0" borderId="13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left" vertical="center"/>
    </xf>
    <xf numFmtId="49" fontId="10" fillId="0" borderId="15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right" vertical="center"/>
    </xf>
    <xf numFmtId="49" fontId="10" fillId="0" borderId="16" xfId="61" applyNumberFormat="1" applyFont="1" applyBorder="1" applyAlignment="1">
      <alignment horizontal="left" vertical="center"/>
    </xf>
    <xf numFmtId="49" fontId="10" fillId="0" borderId="17" xfId="61" applyNumberFormat="1" applyFont="1" applyBorder="1" applyAlignment="1">
      <alignment horizontal="left" vertical="center"/>
    </xf>
    <xf numFmtId="180" fontId="10" fillId="0" borderId="16" xfId="61" applyNumberFormat="1" applyFont="1" applyBorder="1" applyAlignment="1">
      <alignment horizontal="right"/>
    </xf>
    <xf numFmtId="40" fontId="10" fillId="0" borderId="16" xfId="61" applyNumberFormat="1" applyFont="1" applyBorder="1" applyAlignment="1">
      <alignment horizontal="right"/>
    </xf>
    <xf numFmtId="181" fontId="10" fillId="0" borderId="26" xfId="61" applyNumberFormat="1" applyFont="1" applyBorder="1" applyAlignment="1">
      <alignment horizontal="right" vertical="center"/>
    </xf>
    <xf numFmtId="49" fontId="10" fillId="0" borderId="18" xfId="61" applyNumberFormat="1" applyFont="1" applyBorder="1" applyAlignment="1">
      <alignment horizontal="left" vertical="center"/>
    </xf>
    <xf numFmtId="49" fontId="10" fillId="0" borderId="19" xfId="61" applyNumberFormat="1" applyFont="1" applyBorder="1" applyAlignment="1">
      <alignment horizontal="left" vertical="center"/>
    </xf>
    <xf numFmtId="49" fontId="10" fillId="0" borderId="20" xfId="61" applyNumberFormat="1" applyFont="1" applyBorder="1" applyAlignment="1">
      <alignment horizontal="left" vertical="center"/>
    </xf>
    <xf numFmtId="180" fontId="10" fillId="0" borderId="26" xfId="49" applyNumberFormat="1" applyFont="1" applyFill="1" applyBorder="1" applyAlignment="1">
      <alignment horizontal="right" vertical="center"/>
    </xf>
    <xf numFmtId="40" fontId="10" fillId="0" borderId="26" xfId="49" applyNumberFormat="1" applyFont="1" applyFill="1" applyBorder="1" applyAlignment="1">
      <alignment horizontal="right" vertical="center"/>
    </xf>
    <xf numFmtId="40" fontId="10" fillId="0" borderId="24" xfId="49" applyNumberFormat="1" applyFont="1" applyFill="1" applyBorder="1" applyAlignment="1">
      <alignment vertical="center"/>
    </xf>
    <xf numFmtId="180" fontId="10" fillId="0" borderId="23" xfId="49" applyNumberFormat="1" applyFont="1" applyFill="1" applyBorder="1" applyAlignment="1">
      <alignment vertical="center"/>
    </xf>
    <xf numFmtId="40" fontId="10" fillId="0" borderId="23" xfId="49" applyNumberFormat="1" applyFont="1" applyFill="1" applyBorder="1" applyAlignment="1">
      <alignment vertical="center"/>
    </xf>
    <xf numFmtId="181" fontId="10" fillId="0" borderId="23" xfId="49" applyNumberFormat="1" applyFont="1" applyFill="1" applyBorder="1" applyAlignment="1">
      <alignment vertical="center"/>
    </xf>
    <xf numFmtId="40" fontId="10" fillId="0" borderId="26" xfId="49" applyNumberFormat="1" applyFont="1" applyFill="1" applyBorder="1" applyAlignment="1" applyProtection="1">
      <alignment horizontal="right" vertical="center"/>
      <protection locked="0"/>
    </xf>
    <xf numFmtId="181" fontId="10" fillId="0" borderId="26" xfId="49" applyNumberFormat="1" applyFont="1" applyFill="1" applyBorder="1" applyAlignment="1">
      <alignment horizontal="right" vertical="center"/>
    </xf>
    <xf numFmtId="180" fontId="10" fillId="0" borderId="24" xfId="49" applyNumberFormat="1" applyFont="1" applyFill="1" applyBorder="1" applyAlignment="1">
      <alignment vertical="center"/>
    </xf>
    <xf numFmtId="181" fontId="10" fillId="0" borderId="24" xfId="49" applyNumberFormat="1" applyFont="1" applyFill="1" applyBorder="1" applyAlignment="1">
      <alignment vertical="center"/>
    </xf>
    <xf numFmtId="180" fontId="10" fillId="27" borderId="23" xfId="0" applyNumberFormat="1" applyFont="1" applyFill="1" applyBorder="1" applyAlignment="1">
      <alignment shrinkToFit="1"/>
    </xf>
    <xf numFmtId="180" fontId="10" fillId="27" borderId="24" xfId="0" applyNumberFormat="1" applyFont="1" applyFill="1" applyBorder="1" applyAlignment="1">
      <alignment shrinkToFit="1"/>
    </xf>
    <xf numFmtId="180" fontId="10" fillId="0" borderId="26" xfId="0" applyNumberFormat="1" applyFont="1" applyBorder="1" applyAlignment="1">
      <alignment shrinkToFit="1"/>
    </xf>
    <xf numFmtId="180" fontId="10" fillId="0" borderId="24" xfId="0" applyNumberFormat="1" applyFont="1" applyBorder="1" applyAlignment="1">
      <alignment shrinkToFit="1"/>
    </xf>
    <xf numFmtId="40" fontId="10" fillId="27" borderId="14" xfId="0" applyNumberFormat="1" applyFont="1" applyFill="1" applyBorder="1" applyAlignment="1">
      <alignment shrinkToFit="1"/>
    </xf>
    <xf numFmtId="40" fontId="10" fillId="27" borderId="19" xfId="0" applyNumberFormat="1" applyFont="1" applyFill="1" applyBorder="1" applyAlignment="1">
      <alignment shrinkToFit="1"/>
    </xf>
    <xf numFmtId="40" fontId="10" fillId="0" borderId="0" xfId="0" applyNumberFormat="1" applyFont="1" applyBorder="1" applyAlignment="1">
      <alignment shrinkToFit="1"/>
    </xf>
    <xf numFmtId="40" fontId="10" fillId="0" borderId="19" xfId="0" applyNumberFormat="1" applyFont="1" applyBorder="1" applyAlignment="1">
      <alignment shrinkToFit="1"/>
    </xf>
    <xf numFmtId="181" fontId="10" fillId="27" borderId="23" xfId="0" applyNumberFormat="1" applyFont="1" applyFill="1" applyBorder="1" applyAlignment="1">
      <alignment shrinkToFit="1"/>
    </xf>
    <xf numFmtId="181" fontId="10" fillId="27" borderId="24" xfId="0" applyNumberFormat="1" applyFont="1" applyFill="1" applyBorder="1" applyAlignment="1">
      <alignment shrinkToFit="1"/>
    </xf>
    <xf numFmtId="181" fontId="10" fillId="0" borderId="26" xfId="0" applyNumberFormat="1" applyFont="1" applyBorder="1" applyAlignment="1">
      <alignment shrinkToFit="1"/>
    </xf>
    <xf numFmtId="181" fontId="10" fillId="0" borderId="24" xfId="0" applyNumberFormat="1" applyFont="1" applyBorder="1" applyAlignment="1">
      <alignment shrinkToFit="1"/>
    </xf>
    <xf numFmtId="40" fontId="10" fillId="0" borderId="23" xfId="0" applyNumberFormat="1" applyFont="1" applyBorder="1" applyAlignment="1"/>
    <xf numFmtId="40" fontId="10" fillId="0" borderId="26" xfId="0" applyNumberFormat="1" applyFont="1" applyBorder="1" applyAlignment="1"/>
    <xf numFmtId="0" fontId="0" fillId="0" borderId="0" xfId="0" applyFont="1"/>
    <xf numFmtId="49" fontId="10" fillId="0" borderId="25" xfId="57" applyNumberFormat="1" applyFont="1" applyBorder="1" applyAlignment="1">
      <alignment horizontal="center" vertical="center"/>
    </xf>
    <xf numFmtId="177" fontId="10" fillId="0" borderId="25" xfId="57" applyNumberFormat="1" applyFont="1" applyBorder="1" applyAlignment="1">
      <alignment horizontal="center" vertical="center"/>
    </xf>
    <xf numFmtId="49" fontId="10" fillId="0" borderId="23" xfId="57" applyNumberFormat="1" applyFont="1" applyBorder="1" applyAlignment="1">
      <alignment horizontal="center" vertical="center"/>
    </xf>
    <xf numFmtId="180" fontId="10" fillId="25" borderId="23" xfId="57" applyNumberFormat="1" applyFont="1" applyFill="1" applyBorder="1" applyAlignment="1">
      <alignment horizontal="right" vertical="center"/>
    </xf>
    <xf numFmtId="38" fontId="10" fillId="25" borderId="23" xfId="57" applyNumberFormat="1" applyFont="1" applyFill="1" applyBorder="1" applyAlignment="1">
      <alignment horizontal="right" vertical="center"/>
    </xf>
    <xf numFmtId="0" fontId="10" fillId="25" borderId="23" xfId="57" applyNumberFormat="1" applyFont="1" applyFill="1" applyBorder="1" applyAlignment="1">
      <alignment horizontal="right" vertical="center" shrinkToFit="1"/>
    </xf>
    <xf numFmtId="49" fontId="10" fillId="0" borderId="23" xfId="57" applyNumberFormat="1" applyFont="1" applyBorder="1">
      <alignment vertical="center"/>
    </xf>
    <xf numFmtId="49" fontId="10" fillId="0" borderId="26" xfId="57" applyNumberFormat="1" applyFont="1" applyBorder="1" applyAlignment="1">
      <alignment horizontal="center" vertical="center"/>
    </xf>
    <xf numFmtId="180" fontId="10" fillId="25" borderId="26" xfId="57" applyNumberFormat="1" applyFont="1" applyFill="1" applyBorder="1" applyAlignment="1">
      <alignment horizontal="right" vertical="center"/>
    </xf>
    <xf numFmtId="38" fontId="10" fillId="25" borderId="26" xfId="57" applyNumberFormat="1" applyFont="1" applyFill="1" applyBorder="1" applyAlignment="1">
      <alignment horizontal="right" vertical="center"/>
    </xf>
    <xf numFmtId="181" fontId="10" fillId="25" borderId="26" xfId="57" applyNumberFormat="1" applyFont="1" applyFill="1" applyBorder="1" applyAlignment="1">
      <alignment horizontal="right" vertical="center" shrinkToFit="1"/>
    </xf>
    <xf numFmtId="49" fontId="10" fillId="24" borderId="26" xfId="57" applyNumberFormat="1" applyFont="1" applyFill="1" applyBorder="1">
      <alignment vertical="center"/>
    </xf>
    <xf numFmtId="180" fontId="10" fillId="0" borderId="26" xfId="57" applyNumberFormat="1" applyFont="1" applyBorder="1" applyAlignment="1">
      <alignment horizontal="right" vertical="center"/>
    </xf>
    <xf numFmtId="38" fontId="10" fillId="0" borderId="26" xfId="57" applyNumberFormat="1" applyFont="1" applyBorder="1" applyAlignment="1">
      <alignment horizontal="right" vertical="center"/>
    </xf>
    <xf numFmtId="0" fontId="10" fillId="0" borderId="26" xfId="57" applyNumberFormat="1" applyFont="1" applyBorder="1" applyAlignment="1">
      <alignment horizontal="right" vertical="center" shrinkToFit="1"/>
    </xf>
    <xf numFmtId="49" fontId="10" fillId="0" borderId="24" xfId="57" applyNumberFormat="1" applyFont="1" applyBorder="1" applyAlignment="1">
      <alignment horizontal="center" vertical="center"/>
    </xf>
    <xf numFmtId="180" fontId="10" fillId="0" borderId="24" xfId="57" applyNumberFormat="1" applyFont="1" applyBorder="1" applyAlignment="1">
      <alignment horizontal="right" vertical="center"/>
    </xf>
    <xf numFmtId="38" fontId="10" fillId="0" borderId="24" xfId="57" applyNumberFormat="1" applyFont="1" applyBorder="1" applyAlignment="1">
      <alignment horizontal="right" vertical="center"/>
    </xf>
    <xf numFmtId="181" fontId="10" fillId="0" borderId="24" xfId="57" applyNumberFormat="1" applyFont="1" applyBorder="1" applyAlignment="1" applyProtection="1">
      <alignment horizontal="right" vertical="center" shrinkToFit="1"/>
      <protection locked="0"/>
    </xf>
    <xf numFmtId="49" fontId="10" fillId="24" borderId="24" xfId="57" applyNumberFormat="1" applyFont="1" applyFill="1" applyBorder="1">
      <alignment vertical="center"/>
    </xf>
    <xf numFmtId="49" fontId="10" fillId="24" borderId="23" xfId="57" applyNumberFormat="1" applyFont="1" applyFill="1" applyBorder="1">
      <alignment vertical="center"/>
    </xf>
    <xf numFmtId="49" fontId="10" fillId="24" borderId="29" xfId="57" applyNumberFormat="1" applyFont="1" applyFill="1" applyBorder="1" applyAlignment="1">
      <alignment vertical="center"/>
    </xf>
    <xf numFmtId="49" fontId="10" fillId="24" borderId="30" xfId="57" applyNumberFormat="1" applyFont="1" applyFill="1" applyBorder="1" applyAlignment="1">
      <alignment vertical="center"/>
    </xf>
    <xf numFmtId="49" fontId="10" fillId="24" borderId="31" xfId="57" applyNumberFormat="1" applyFont="1" applyFill="1" applyBorder="1" applyAlignment="1">
      <alignment vertical="center"/>
    </xf>
    <xf numFmtId="49" fontId="10" fillId="24" borderId="32" xfId="57" applyNumberFormat="1" applyFont="1" applyFill="1" applyBorder="1" applyAlignment="1">
      <alignment vertical="center"/>
    </xf>
    <xf numFmtId="49" fontId="10" fillId="24" borderId="33" xfId="57" applyNumberFormat="1" applyFont="1" applyFill="1" applyBorder="1" applyAlignment="1">
      <alignment vertical="center"/>
    </xf>
    <xf numFmtId="49" fontId="10" fillId="24" borderId="34" xfId="57" applyNumberFormat="1" applyFont="1" applyFill="1" applyBorder="1" applyAlignment="1">
      <alignment vertical="center"/>
    </xf>
    <xf numFmtId="49" fontId="10" fillId="24" borderId="35" xfId="57" applyNumberFormat="1" applyFont="1" applyFill="1" applyBorder="1" applyAlignment="1">
      <alignment vertical="center"/>
    </xf>
    <xf numFmtId="49" fontId="10" fillId="24" borderId="36" xfId="57" applyNumberFormat="1" applyFont="1" applyFill="1" applyBorder="1" applyAlignment="1">
      <alignment vertical="center"/>
    </xf>
    <xf numFmtId="49" fontId="10" fillId="24" borderId="37" xfId="57" applyNumberFormat="1" applyFont="1" applyFill="1" applyBorder="1" applyAlignment="1">
      <alignment vertical="center"/>
    </xf>
    <xf numFmtId="0" fontId="10" fillId="0" borderId="14" xfId="0" applyFont="1" applyBorder="1" applyAlignment="1">
      <alignment horizontal="left"/>
    </xf>
    <xf numFmtId="0" fontId="10" fillId="0" borderId="25" xfId="0" applyFont="1" applyBorder="1" applyAlignment="1">
      <alignment horizontal="center" vertical="center"/>
    </xf>
    <xf numFmtId="49" fontId="10" fillId="0" borderId="22" xfId="57" applyNumberFormat="1" applyFont="1" applyBorder="1" applyAlignment="1">
      <alignment horizontal="center" vertical="center"/>
    </xf>
    <xf numFmtId="49" fontId="10" fillId="0" borderId="3" xfId="57" applyNumberFormat="1" applyFont="1" applyBorder="1" applyAlignment="1">
      <alignment vertical="center"/>
    </xf>
    <xf numFmtId="49" fontId="10" fillId="24" borderId="3" xfId="57" applyNumberFormat="1" applyFont="1" applyFill="1" applyBorder="1" applyAlignment="1">
      <alignment horizontal="center" vertical="center"/>
    </xf>
    <xf numFmtId="49" fontId="9" fillId="24" borderId="30" xfId="57" applyNumberFormat="1" applyFont="1" applyFill="1" applyBorder="1" applyAlignment="1">
      <alignment vertical="center" wrapText="1"/>
    </xf>
    <xf numFmtId="0" fontId="0" fillId="0" borderId="38" xfId="0" applyBorder="1"/>
    <xf numFmtId="0" fontId="0" fillId="0" borderId="38" xfId="0" applyBorder="1"/>
    <xf numFmtId="0" fontId="39" fillId="0" borderId="39" xfId="0" applyFont="1" applyBorder="1" applyAlignment="1">
      <alignment vertical="center"/>
    </xf>
    <xf numFmtId="0" fontId="39" fillId="0" borderId="40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1" xfId="0" applyFont="1" applyBorder="1" applyAlignment="1">
      <alignment vertical="center"/>
    </xf>
    <xf numFmtId="0" fontId="41" fillId="0" borderId="14" xfId="0" applyFont="1" applyBorder="1" applyAlignment="1">
      <alignment horizontal="center" vertical="center" shrinkToFit="1"/>
    </xf>
    <xf numFmtId="0" fontId="41" fillId="0" borderId="14" xfId="0" applyFont="1" applyBorder="1" applyAlignment="1">
      <alignment vertical="center" wrapText="1"/>
    </xf>
    <xf numFmtId="0" fontId="41" fillId="0" borderId="19" xfId="0" applyFont="1" applyBorder="1" applyAlignment="1">
      <alignment horizontal="center" vertical="center" shrinkToFit="1"/>
    </xf>
    <xf numFmtId="0" fontId="41" fillId="0" borderId="19" xfId="0" applyFont="1" applyBorder="1" applyAlignment="1">
      <alignment vertical="center" wrapText="1"/>
    </xf>
    <xf numFmtId="0" fontId="40" fillId="0" borderId="16" xfId="0" applyFont="1" applyBorder="1" applyAlignment="1">
      <alignment vertical="center"/>
    </xf>
    <xf numFmtId="0" fontId="43" fillId="0" borderId="0" xfId="0" applyFont="1" applyBorder="1" applyAlignment="1">
      <alignment horizontal="distributed" vertical="center"/>
    </xf>
    <xf numFmtId="0" fontId="40" fillId="0" borderId="18" xfId="0" applyFont="1" applyBorder="1" applyAlignment="1">
      <alignment vertical="center"/>
    </xf>
    <xf numFmtId="183" fontId="41" fillId="0" borderId="19" xfId="81" applyNumberFormat="1" applyFont="1" applyBorder="1" applyAlignment="1">
      <alignment vertical="center"/>
    </xf>
    <xf numFmtId="0" fontId="40" fillId="0" borderId="46" xfId="0" applyFont="1" applyBorder="1" applyAlignment="1">
      <alignment vertical="center"/>
    </xf>
    <xf numFmtId="0" fontId="43" fillId="0" borderId="44" xfId="0" applyFont="1" applyBorder="1" applyAlignment="1">
      <alignment vertical="center"/>
    </xf>
    <xf numFmtId="0" fontId="43" fillId="0" borderId="14" xfId="0" applyFont="1" applyBorder="1" applyAlignment="1">
      <alignment vertical="center"/>
    </xf>
    <xf numFmtId="0" fontId="43" fillId="0" borderId="15" xfId="0" applyFont="1" applyBorder="1" applyAlignment="1">
      <alignment vertical="center"/>
    </xf>
    <xf numFmtId="0" fontId="43" fillId="0" borderId="13" xfId="0" applyFont="1" applyBorder="1" applyAlignment="1">
      <alignment vertical="center"/>
    </xf>
    <xf numFmtId="0" fontId="43" fillId="0" borderId="48" xfId="0" applyFont="1" applyBorder="1" applyAlignment="1">
      <alignment vertical="center"/>
    </xf>
    <xf numFmtId="0" fontId="43" fillId="0" borderId="4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43" fillId="0" borderId="17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NumberFormat="1" applyFont="1" applyBorder="1" applyAlignment="1">
      <alignment vertical="center"/>
    </xf>
    <xf numFmtId="0" fontId="10" fillId="0" borderId="0" xfId="0" applyNumberFormat="1" applyFont="1" applyBorder="1" applyAlignment="1">
      <alignment horizontal="left" vertical="center"/>
    </xf>
    <xf numFmtId="0" fontId="10" fillId="0" borderId="0" xfId="0" applyNumberFormat="1" applyFont="1" applyBorder="1" applyAlignment="1">
      <alignment horizontal="center" vertical="center"/>
    </xf>
    <xf numFmtId="0" fontId="43" fillId="0" borderId="0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3" fontId="10" fillId="0" borderId="0" xfId="0" applyNumberFormat="1" applyFont="1" applyBorder="1" applyAlignment="1">
      <alignment horizontal="left" vertical="center"/>
    </xf>
    <xf numFmtId="3" fontId="10" fillId="0" borderId="0" xfId="0" applyNumberFormat="1" applyFont="1" applyBorder="1" applyAlignment="1">
      <alignment vertical="center"/>
    </xf>
    <xf numFmtId="3" fontId="10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right" vertical="center"/>
    </xf>
    <xf numFmtId="0" fontId="43" fillId="0" borderId="51" xfId="0" applyFont="1" applyBorder="1" applyAlignment="1">
      <alignment horizontal="center" vertical="center"/>
    </xf>
    <xf numFmtId="0" fontId="43" fillId="0" borderId="52" xfId="0" applyFont="1" applyBorder="1" applyAlignment="1">
      <alignment horizontal="center" vertical="center"/>
    </xf>
    <xf numFmtId="0" fontId="43" fillId="0" borderId="53" xfId="0" applyFont="1" applyBorder="1" applyAlignment="1">
      <alignment horizontal="center" vertical="center"/>
    </xf>
    <xf numFmtId="0" fontId="43" fillId="0" borderId="0" xfId="0" applyFont="1" applyAlignment="1">
      <alignment horizontal="distributed" vertical="center"/>
    </xf>
    <xf numFmtId="0" fontId="43" fillId="0" borderId="0" xfId="0" applyFont="1" applyAlignment="1">
      <alignment vertical="center"/>
    </xf>
    <xf numFmtId="0" fontId="39" fillId="0" borderId="40" xfId="0" applyFont="1" applyBorder="1" applyAlignment="1">
      <alignment horizontal="distributed" vertical="center"/>
    </xf>
    <xf numFmtId="0" fontId="40" fillId="0" borderId="42" xfId="0" applyFont="1" applyBorder="1" applyAlignment="1">
      <alignment horizontal="distributed" vertical="center"/>
    </xf>
    <xf numFmtId="0" fontId="40" fillId="0" borderId="22" xfId="0" applyFont="1" applyBorder="1" applyAlignment="1">
      <alignment horizontal="distributed" vertical="center"/>
    </xf>
    <xf numFmtId="0" fontId="40" fillId="0" borderId="25" xfId="0" applyFont="1" applyBorder="1" applyAlignment="1">
      <alignment horizontal="distributed" vertical="center"/>
    </xf>
    <xf numFmtId="0" fontId="40" fillId="0" borderId="13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25" xfId="0" applyFont="1" applyBorder="1" applyAlignment="1">
      <alignment horizontal="center" vertical="center"/>
    </xf>
    <xf numFmtId="0" fontId="40" fillId="0" borderId="43" xfId="0" applyFont="1" applyBorder="1" applyAlignment="1">
      <alignment horizontal="center" vertical="center"/>
    </xf>
    <xf numFmtId="0" fontId="40" fillId="0" borderId="44" xfId="0" applyFont="1" applyBorder="1" applyAlignment="1">
      <alignment horizontal="distributed" vertical="center"/>
    </xf>
    <xf numFmtId="0" fontId="40" fillId="0" borderId="14" xfId="0" applyFont="1" applyBorder="1" applyAlignment="1">
      <alignment horizontal="distributed" vertical="center"/>
    </xf>
    <xf numFmtId="0" fontId="40" fillId="0" borderId="15" xfId="0" applyFont="1" applyBorder="1" applyAlignment="1">
      <alignment horizontal="distributed" vertical="center"/>
    </xf>
    <xf numFmtId="0" fontId="40" fillId="0" borderId="45" xfId="0" applyFont="1" applyBorder="1" applyAlignment="1">
      <alignment horizontal="distributed" vertical="center"/>
    </xf>
    <xf numFmtId="0" fontId="40" fillId="0" borderId="19" xfId="0" applyFont="1" applyBorder="1" applyAlignment="1">
      <alignment horizontal="distributed" vertical="center"/>
    </xf>
    <xf numFmtId="0" fontId="40" fillId="0" borderId="20" xfId="0" applyFont="1" applyBorder="1" applyAlignment="1">
      <alignment horizontal="distributed" vertical="center"/>
    </xf>
    <xf numFmtId="0" fontId="40" fillId="0" borderId="14" xfId="0" applyFont="1" applyBorder="1" applyAlignment="1">
      <alignment horizontal="left" vertical="center" wrapText="1"/>
    </xf>
    <xf numFmtId="0" fontId="40" fillId="0" borderId="15" xfId="0" applyFont="1" applyBorder="1" applyAlignment="1">
      <alignment horizontal="left" vertical="center" wrapText="1"/>
    </xf>
    <xf numFmtId="0" fontId="40" fillId="0" borderId="19" xfId="0" applyFont="1" applyBorder="1" applyAlignment="1">
      <alignment horizontal="left" vertical="center" wrapText="1"/>
    </xf>
    <xf numFmtId="0" fontId="40" fillId="0" borderId="20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center" vertical="center"/>
    </xf>
    <xf numFmtId="0" fontId="38" fillId="0" borderId="43" xfId="0" applyFont="1" applyBorder="1" applyAlignment="1">
      <alignment horizontal="center" vertical="center"/>
    </xf>
    <xf numFmtId="58" fontId="42" fillId="0" borderId="25" xfId="0" applyNumberFormat="1" applyFont="1" applyBorder="1" applyAlignment="1">
      <alignment horizontal="center" vertical="center"/>
    </xf>
    <xf numFmtId="0" fontId="42" fillId="0" borderId="25" xfId="0" applyFont="1" applyBorder="1" applyAlignment="1">
      <alignment horizontal="center" vertical="center"/>
    </xf>
    <xf numFmtId="0" fontId="42" fillId="0" borderId="43" xfId="0" applyFont="1" applyBorder="1" applyAlignment="1">
      <alignment horizontal="center" vertical="center"/>
    </xf>
    <xf numFmtId="0" fontId="41" fillId="0" borderId="14" xfId="0" applyFont="1" applyBorder="1" applyAlignment="1">
      <alignment vertical="center"/>
    </xf>
    <xf numFmtId="0" fontId="41" fillId="0" borderId="15" xfId="0" applyFont="1" applyBorder="1" applyAlignment="1">
      <alignment vertical="center"/>
    </xf>
    <xf numFmtId="0" fontId="41" fillId="0" borderId="19" xfId="0" applyFont="1" applyBorder="1" applyAlignment="1">
      <alignment vertical="center"/>
    </xf>
    <xf numFmtId="0" fontId="41" fillId="0" borderId="20" xfId="0" applyFont="1" applyBorder="1" applyAlignment="1">
      <alignment vertical="center"/>
    </xf>
    <xf numFmtId="0" fontId="10" fillId="0" borderId="25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41" fillId="0" borderId="14" xfId="0" applyFont="1" applyBorder="1" applyAlignment="1">
      <alignment horizontal="center" vertical="center" shrinkToFit="1"/>
    </xf>
    <xf numFmtId="0" fontId="41" fillId="0" borderId="19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58" fontId="40" fillId="0" borderId="21" xfId="0" applyNumberFormat="1" applyFont="1" applyBorder="1" applyAlignment="1">
      <alignment horizontal="center" vertical="center"/>
    </xf>
    <xf numFmtId="58" fontId="40" fillId="0" borderId="3" xfId="0" applyNumberFormat="1" applyFont="1" applyBorder="1" applyAlignment="1">
      <alignment horizontal="center" vertical="center"/>
    </xf>
    <xf numFmtId="58" fontId="40" fillId="0" borderId="22" xfId="0" applyNumberFormat="1" applyFont="1" applyBorder="1" applyAlignment="1">
      <alignment horizontal="center" vertical="center"/>
    </xf>
    <xf numFmtId="0" fontId="40" fillId="0" borderId="21" xfId="0" applyFont="1" applyBorder="1" applyAlignment="1">
      <alignment horizontal="distributed" vertical="center"/>
    </xf>
    <xf numFmtId="0" fontId="40" fillId="0" borderId="3" xfId="0" applyFont="1" applyBorder="1" applyAlignment="1">
      <alignment horizontal="distributed" vertical="center"/>
    </xf>
    <xf numFmtId="184" fontId="40" fillId="0" borderId="21" xfId="0" applyNumberFormat="1" applyFont="1" applyBorder="1" applyAlignment="1">
      <alignment horizontal="center" vertical="center"/>
    </xf>
    <xf numFmtId="184" fontId="40" fillId="0" borderId="3" xfId="0" applyNumberFormat="1" applyFont="1" applyBorder="1" applyAlignment="1">
      <alignment horizontal="center" vertical="center"/>
    </xf>
    <xf numFmtId="184" fontId="40" fillId="0" borderId="22" xfId="0" applyNumberFormat="1" applyFont="1" applyBorder="1" applyAlignment="1">
      <alignment horizontal="center" vertical="center"/>
    </xf>
    <xf numFmtId="184" fontId="40" fillId="0" borderId="21" xfId="0" applyNumberFormat="1" applyFont="1" applyBorder="1" applyAlignment="1">
      <alignment horizontal="distributed" vertical="center"/>
    </xf>
    <xf numFmtId="184" fontId="40" fillId="0" borderId="22" xfId="0" applyNumberFormat="1" applyFont="1" applyBorder="1" applyAlignment="1">
      <alignment horizontal="distributed" vertical="center"/>
    </xf>
    <xf numFmtId="184" fontId="40" fillId="0" borderId="21" xfId="0" applyNumberFormat="1" applyFont="1" applyBorder="1" applyAlignment="1">
      <alignment horizontal="right" vertical="center"/>
    </xf>
    <xf numFmtId="184" fontId="40" fillId="0" borderId="3" xfId="0" applyNumberFormat="1" applyFont="1" applyBorder="1" applyAlignment="1">
      <alignment horizontal="right" vertical="center"/>
    </xf>
    <xf numFmtId="41" fontId="41" fillId="0" borderId="14" xfId="81" applyNumberFormat="1" applyFont="1" applyBorder="1" applyAlignment="1">
      <alignment vertical="center"/>
    </xf>
    <xf numFmtId="41" fontId="41" fillId="0" borderId="19" xfId="81" applyNumberFormat="1" applyFont="1" applyBorder="1" applyAlignment="1">
      <alignment vertical="center"/>
    </xf>
    <xf numFmtId="0" fontId="41" fillId="0" borderId="0" xfId="0" applyFont="1" applyBorder="1" applyAlignment="1">
      <alignment horizontal="center" vertical="center"/>
    </xf>
    <xf numFmtId="0" fontId="41" fillId="0" borderId="19" xfId="0" applyFont="1" applyBorder="1" applyAlignment="1">
      <alignment horizontal="center" vertical="center"/>
    </xf>
    <xf numFmtId="41" fontId="44" fillId="0" borderId="14" xfId="0" applyNumberFormat="1" applyFont="1" applyBorder="1" applyAlignment="1">
      <alignment vertical="center"/>
    </xf>
    <xf numFmtId="41" fontId="44" fillId="0" borderId="19" xfId="0" applyNumberFormat="1" applyFont="1" applyBorder="1" applyAlignment="1">
      <alignment vertical="center"/>
    </xf>
    <xf numFmtId="42" fontId="41" fillId="0" borderId="14" xfId="81" applyNumberFormat="1" applyFont="1" applyBorder="1" applyAlignment="1">
      <alignment vertical="center"/>
    </xf>
    <xf numFmtId="42" fontId="41" fillId="0" borderId="15" xfId="81" applyNumberFormat="1" applyFont="1" applyBorder="1" applyAlignment="1">
      <alignment vertical="center"/>
    </xf>
    <xf numFmtId="42" fontId="41" fillId="0" borderId="19" xfId="81" applyNumberFormat="1" applyFont="1" applyBorder="1" applyAlignment="1">
      <alignment vertical="center"/>
    </xf>
    <xf numFmtId="42" fontId="41" fillId="0" borderId="20" xfId="81" applyNumberFormat="1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NumberFormat="1" applyFont="1" applyBorder="1" applyAlignment="1">
      <alignment horizontal="center" vertical="center"/>
    </xf>
    <xf numFmtId="0" fontId="40" fillId="0" borderId="47" xfId="0" applyFont="1" applyBorder="1" applyAlignment="1">
      <alignment horizontal="distributed" vertical="center" justifyLastLine="1"/>
    </xf>
    <xf numFmtId="0" fontId="40" fillId="0" borderId="3" xfId="0" applyFont="1" applyBorder="1" applyAlignment="1">
      <alignment horizontal="distributed" vertical="center" justifyLastLine="1"/>
    </xf>
    <xf numFmtId="0" fontId="40" fillId="0" borderId="22" xfId="0" applyFont="1" applyBorder="1" applyAlignment="1">
      <alignment horizontal="distributed" vertical="center" justifyLastLine="1"/>
    </xf>
    <xf numFmtId="0" fontId="40" fillId="0" borderId="4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0" fillId="0" borderId="16" xfId="0" applyFont="1" applyBorder="1" applyAlignment="1">
      <alignment horizontal="center" vertical="top" wrapText="1"/>
    </xf>
    <xf numFmtId="0" fontId="40" fillId="0" borderId="0" xfId="0" applyFont="1" applyBorder="1" applyAlignment="1">
      <alignment horizontal="center" vertical="top" wrapText="1"/>
    </xf>
    <xf numFmtId="0" fontId="40" fillId="0" borderId="50" xfId="0" applyFont="1" applyBorder="1" applyAlignment="1">
      <alignment horizontal="center" vertical="top" wrapText="1"/>
    </xf>
    <xf numFmtId="0" fontId="10" fillId="0" borderId="0" xfId="0" applyFont="1" applyAlignment="1">
      <alignment horizontal="left" vertical="center"/>
    </xf>
    <xf numFmtId="0" fontId="10" fillId="0" borderId="0" xfId="0" applyNumberFormat="1" applyFont="1" applyBorder="1" applyAlignment="1">
      <alignment horizontal="left" vertical="center"/>
    </xf>
    <xf numFmtId="0" fontId="43" fillId="0" borderId="0" xfId="0" applyFont="1" applyAlignment="1">
      <alignment horizontal="right" vertical="center"/>
    </xf>
    <xf numFmtId="0" fontId="10" fillId="0" borderId="0" xfId="0" applyNumberFormat="1" applyFont="1" applyBorder="1" applyAlignment="1">
      <alignment vertical="center"/>
    </xf>
    <xf numFmtId="0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42" fillId="0" borderId="54" xfId="0" applyFont="1" applyBorder="1" applyAlignment="1">
      <alignment horizontal="center" vertical="top"/>
    </xf>
    <xf numFmtId="0" fontId="42" fillId="0" borderId="52" xfId="0" applyFont="1" applyBorder="1" applyAlignment="1">
      <alignment horizontal="center" vertical="top"/>
    </xf>
    <xf numFmtId="0" fontId="42" fillId="0" borderId="55" xfId="0" applyFont="1" applyBorder="1" applyAlignment="1">
      <alignment horizontal="center" vertical="top"/>
    </xf>
    <xf numFmtId="0" fontId="43" fillId="0" borderId="56" xfId="0" applyFont="1" applyBorder="1" applyAlignment="1">
      <alignment horizontal="right" vertical="center"/>
    </xf>
    <xf numFmtId="49" fontId="34" fillId="0" borderId="21" xfId="57" applyNumberFormat="1" applyFont="1" applyBorder="1" applyAlignment="1">
      <alignment horizontal="center" vertical="distributed"/>
    </xf>
    <xf numFmtId="49" fontId="34" fillId="0" borderId="3" xfId="57" applyNumberFormat="1" applyFont="1" applyBorder="1" applyAlignment="1">
      <alignment horizontal="center" vertical="distributed"/>
    </xf>
    <xf numFmtId="49" fontId="34" fillId="0" borderId="22" xfId="57" applyNumberFormat="1" applyFont="1" applyBorder="1" applyAlignment="1">
      <alignment horizontal="center" vertical="distributed"/>
    </xf>
    <xf numFmtId="0" fontId="10" fillId="0" borderId="18" xfId="0" applyFont="1" applyBorder="1" applyAlignment="1">
      <alignment vertical="top" shrinkToFit="1"/>
    </xf>
    <xf numFmtId="0" fontId="10" fillId="0" borderId="19" xfId="0" applyFont="1" applyBorder="1" applyAlignment="1">
      <alignment vertical="top" shrinkToFit="1"/>
    </xf>
    <xf numFmtId="0" fontId="10" fillId="0" borderId="20" xfId="0" applyFont="1" applyBorder="1" applyAlignment="1">
      <alignment vertical="top" shrinkToFit="1"/>
    </xf>
    <xf numFmtId="0" fontId="10" fillId="0" borderId="19" xfId="0" applyFont="1" applyBorder="1" applyAlignment="1">
      <alignment horizontal="left" shrinkToFit="1"/>
    </xf>
    <xf numFmtId="0" fontId="10" fillId="0" borderId="20" xfId="0" applyFont="1" applyBorder="1" applyAlignment="1">
      <alignment horizontal="left" shrinkToFit="1"/>
    </xf>
    <xf numFmtId="0" fontId="10" fillId="0" borderId="13" xfId="0" applyFont="1" applyBorder="1" applyAlignment="1">
      <alignment vertical="top" shrinkToFit="1"/>
    </xf>
    <xf numFmtId="0" fontId="10" fillId="0" borderId="14" xfId="0" applyFont="1" applyBorder="1" applyAlignment="1">
      <alignment vertical="top" shrinkToFit="1"/>
    </xf>
    <xf numFmtId="0" fontId="10" fillId="0" borderId="15" xfId="0" applyFont="1" applyBorder="1" applyAlignment="1">
      <alignment vertical="top" shrinkToFit="1"/>
    </xf>
    <xf numFmtId="0" fontId="10" fillId="0" borderId="14" xfId="0" applyFont="1" applyBorder="1" applyAlignment="1">
      <alignment horizontal="left" shrinkToFit="1"/>
    </xf>
    <xf numFmtId="0" fontId="10" fillId="0" borderId="15" xfId="0" applyFont="1" applyBorder="1" applyAlignment="1">
      <alignment horizontal="left" shrinkToFit="1"/>
    </xf>
    <xf numFmtId="0" fontId="10" fillId="0" borderId="16" xfId="0" applyFont="1" applyBorder="1" applyAlignment="1">
      <alignment vertical="top" shrinkToFit="1"/>
    </xf>
    <xf numFmtId="0" fontId="10" fillId="0" borderId="0" xfId="0" applyFont="1" applyBorder="1" applyAlignment="1">
      <alignment vertical="top" shrinkToFit="1"/>
    </xf>
    <xf numFmtId="0" fontId="10" fillId="0" borderId="17" xfId="0" applyFont="1" applyBorder="1" applyAlignment="1">
      <alignment vertical="top" shrinkToFit="1"/>
    </xf>
    <xf numFmtId="0" fontId="10" fillId="0" borderId="16" xfId="0" applyFont="1" applyBorder="1" applyAlignment="1">
      <alignment shrinkToFit="1"/>
    </xf>
    <xf numFmtId="0" fontId="10" fillId="0" borderId="0" xfId="0" applyFont="1" applyBorder="1" applyAlignment="1">
      <alignment shrinkToFit="1"/>
    </xf>
    <xf numFmtId="0" fontId="10" fillId="0" borderId="17" xfId="0" applyFont="1" applyBorder="1" applyAlignment="1">
      <alignment shrinkToFit="1"/>
    </xf>
    <xf numFmtId="0" fontId="10" fillId="0" borderId="1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0" fillId="0" borderId="25" xfId="0" applyFont="1" applyBorder="1" applyAlignment="1">
      <alignment horizontal="left" vertical="center"/>
    </xf>
    <xf numFmtId="49" fontId="10" fillId="0" borderId="16" xfId="49" applyNumberFormat="1" applyFont="1" applyFill="1" applyBorder="1" applyAlignment="1">
      <alignment horizontal="left" vertical="top" wrapText="1"/>
    </xf>
    <xf numFmtId="49" fontId="10" fillId="0" borderId="17" xfId="49" applyNumberFormat="1" applyFont="1" applyFill="1" applyBorder="1" applyAlignment="1">
      <alignment vertical="top" wrapText="1"/>
    </xf>
    <xf numFmtId="49" fontId="10" fillId="0" borderId="18" xfId="49" applyNumberFormat="1" applyFont="1" applyFill="1" applyBorder="1" applyAlignment="1">
      <alignment horizontal="left" vertical="top" wrapText="1"/>
    </xf>
    <xf numFmtId="49" fontId="10" fillId="0" borderId="20" xfId="49" applyNumberFormat="1" applyFont="1" applyFill="1" applyBorder="1" applyAlignment="1">
      <alignment vertical="top" wrapText="1"/>
    </xf>
    <xf numFmtId="49" fontId="10" fillId="0" borderId="13" xfId="49" applyNumberFormat="1" applyFont="1" applyFill="1" applyBorder="1" applyAlignment="1">
      <alignment horizontal="left" vertical="top" wrapText="1"/>
    </xf>
    <xf numFmtId="49" fontId="10" fillId="0" borderId="15" xfId="49" applyNumberFormat="1" applyFont="1" applyFill="1" applyBorder="1" applyAlignment="1">
      <alignment vertical="top" wrapText="1"/>
    </xf>
    <xf numFmtId="49" fontId="10" fillId="0" borderId="16" xfId="61" applyNumberFormat="1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49" fontId="10" fillId="0" borderId="13" xfId="61" applyNumberFormat="1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49" fontId="10" fillId="0" borderId="21" xfId="61" applyNumberFormat="1" applyFont="1" applyFill="1" applyBorder="1" applyAlignment="1">
      <alignment horizontal="center" vertical="center" shrinkToFit="1"/>
    </xf>
    <xf numFmtId="49" fontId="10" fillId="0" borderId="3" xfId="61" applyNumberFormat="1" applyFont="1" applyFill="1" applyBorder="1" applyAlignment="1">
      <alignment horizontal="center" vertical="center" shrinkToFit="1"/>
    </xf>
    <xf numFmtId="49" fontId="10" fillId="0" borderId="22" xfId="61" applyNumberFormat="1" applyFont="1" applyFill="1" applyBorder="1" applyAlignment="1">
      <alignment horizontal="center" vertical="center" shrinkToFit="1"/>
    </xf>
    <xf numFmtId="182" fontId="10" fillId="0" borderId="19" xfId="61" applyNumberFormat="1" applyFont="1" applyBorder="1" applyAlignment="1">
      <alignment horizontal="right" vertical="top"/>
    </xf>
    <xf numFmtId="0" fontId="10" fillId="0" borderId="21" xfId="61" applyNumberFormat="1" applyFont="1" applyFill="1" applyBorder="1" applyAlignment="1">
      <alignment horizontal="center" vertical="center"/>
    </xf>
    <xf numFmtId="0" fontId="10" fillId="0" borderId="22" xfId="61" applyNumberFormat="1" applyFont="1" applyFill="1" applyBorder="1" applyAlignment="1">
      <alignment horizontal="center" vertical="center"/>
    </xf>
    <xf numFmtId="0" fontId="10" fillId="0" borderId="23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0" fillId="0" borderId="38" xfId="0" applyBorder="1"/>
    <xf numFmtId="0" fontId="10" fillId="26" borderId="23" xfId="0" applyFont="1" applyFill="1" applyBorder="1" applyAlignment="1">
      <alignment vertical="top" wrapText="1"/>
    </xf>
    <xf numFmtId="0" fontId="10" fillId="26" borderId="28" xfId="0" applyFont="1" applyFill="1" applyBorder="1" applyAlignment="1">
      <alignment vertical="top" wrapText="1"/>
    </xf>
    <xf numFmtId="0" fontId="10" fillId="0" borderId="27" xfId="0" applyFont="1" applyBorder="1" applyAlignment="1">
      <alignment vertical="top" wrapText="1"/>
    </xf>
    <xf numFmtId="0" fontId="34" fillId="0" borderId="0" xfId="0" applyFont="1" applyAlignment="1">
      <alignment horizontal="center" vertical="top"/>
    </xf>
    <xf numFmtId="0" fontId="34" fillId="0" borderId="19" xfId="0" applyFont="1" applyBorder="1" applyAlignment="1">
      <alignment horizontal="center" vertical="top"/>
    </xf>
  </cellXfs>
  <cellStyles count="82">
    <cellStyle name="１" xfId="1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Calc Currency (0)" xfId="20"/>
    <cellStyle name="Header1" xfId="21"/>
    <cellStyle name="Header2" xfId="22"/>
    <cellStyle name="Normal_#18-Internet" xfId="23"/>
    <cellStyle name="subhead" xfId="24"/>
    <cellStyle name="アクセント 1" xfId="25" builtinId="29" customBuiltin="1"/>
    <cellStyle name="アクセント 2" xfId="26" builtinId="33" customBuiltin="1"/>
    <cellStyle name="アクセント 3" xfId="27" builtinId="37" customBuiltin="1"/>
    <cellStyle name="アクセント 4" xfId="28" builtinId="41" customBuiltin="1"/>
    <cellStyle name="アクセント 5" xfId="29" builtinId="45" customBuiltin="1"/>
    <cellStyle name="アクセント 6" xfId="30" builtinId="49" customBuiltin="1"/>
    <cellStyle name="タイトル" xfId="31" builtinId="15" customBuiltin="1"/>
    <cellStyle name="チェック セル" xfId="32" builtinId="23" customBuiltin="1"/>
    <cellStyle name="どちらでもない" xfId="33" builtinId="28" customBuiltin="1"/>
    <cellStyle name="メモ" xfId="34" builtinId="10" customBuiltin="1"/>
    <cellStyle name="メモ 2" xfId="62"/>
    <cellStyle name="リンク セル" xfId="35" builtinId="24" customBuiltin="1"/>
    <cellStyle name="悪い" xfId="36" builtinId="27" customBuiltin="1"/>
    <cellStyle name="計算" xfId="37" builtinId="22" customBuiltin="1"/>
    <cellStyle name="警告文" xfId="38" builtinId="11" customBuiltin="1"/>
    <cellStyle name="桁区切り" xfId="81" builtinId="6"/>
    <cellStyle name="桁区切り 2" xfId="51"/>
    <cellStyle name="桁区切り 2 2" xfId="55"/>
    <cellStyle name="桁区切り 3" xfId="56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9"/>
    <cellStyle name="標準 2 2" xfId="57"/>
    <cellStyle name="標準 2 3" xfId="60"/>
    <cellStyle name="標準 3" xfId="50"/>
    <cellStyle name="標準 4" xfId="54"/>
    <cellStyle name="標準 4 2" xfId="63"/>
    <cellStyle name="標準 4 2 2" xfId="70"/>
    <cellStyle name="標準 4 3" xfId="67"/>
    <cellStyle name="標準 4 3 2" xfId="69"/>
    <cellStyle name="標準 4 3 2 2" xfId="71"/>
    <cellStyle name="標準 4 3 2 3" xfId="80"/>
    <cellStyle name="標準 4 3 3" xfId="72"/>
    <cellStyle name="標準 4 4" xfId="73"/>
    <cellStyle name="標準 5" xfId="58"/>
    <cellStyle name="標準 5 2" xfId="64"/>
    <cellStyle name="標準 5 2 2" xfId="74"/>
    <cellStyle name="標準 5 3" xfId="75"/>
    <cellStyle name="標準 6" xfId="59"/>
    <cellStyle name="標準 6 2" xfId="65"/>
    <cellStyle name="標準 6 2 2" xfId="76"/>
    <cellStyle name="標準 6 3" xfId="66"/>
    <cellStyle name="標準 6 3 2" xfId="68"/>
    <cellStyle name="標準 6 3 2 2" xfId="77"/>
    <cellStyle name="標準 6 3 3" xfId="78"/>
    <cellStyle name="標準 6 4" xfId="79"/>
    <cellStyle name="標準_Excel用内訳書_CYDP23200-NEW_CYDP23200_20150220 2" xfId="61"/>
    <cellStyle name="未定義" xfId="47"/>
    <cellStyle name="良い" xfId="48" builtinId="26" customBuiltin="1"/>
    <cellStyle name="卨げ" xfId="52"/>
    <cellStyle name="湪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YDP0030Gap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9887/Desktop/&#22823;&#27744;/&#22823;&#27744;&#65288;&#20837;&#26413;&#29992;&#65289;/1.&#35373;&#35336;&#34920;&#32025;&#65288;&#22823;&#27744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DP0030Gap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ベース"/>
      <sheetName val="設計書表紙（当初）"/>
      <sheetName val="設計書表紙（当初金抜）"/>
      <sheetName val="設計書表紙（変更）"/>
      <sheetName val="設計書表紙（変更金抜）"/>
    </sheetNames>
    <sheetDataSet>
      <sheetData sheetId="0">
        <row r="2">
          <cell r="F2" t="str">
            <v>工事設計書</v>
          </cell>
        </row>
        <row r="9">
          <cell r="H9">
            <v>1</v>
          </cell>
          <cell r="I9" t="str">
            <v>工事名</v>
          </cell>
        </row>
        <row r="10">
          <cell r="I10" t="str">
            <v>工種</v>
          </cell>
        </row>
      </sheetData>
      <sheetData sheetId="1">
        <row r="2">
          <cell r="P2" t="str">
            <v>農村整備課</v>
          </cell>
        </row>
        <row r="3">
          <cell r="J3">
            <v>2021000922</v>
          </cell>
        </row>
        <row r="4">
          <cell r="F4" t="str">
            <v>令和3年度土地改良施設維持管理適正化事業
　西之澤大池グラウト工事</v>
          </cell>
        </row>
        <row r="5">
          <cell r="S5" t="str">
            <v>03-39-0048-3-201</v>
          </cell>
        </row>
        <row r="7">
          <cell r="S7">
            <v>44410</v>
          </cell>
        </row>
        <row r="8">
          <cell r="F8" t="str">
            <v>その他土木工事（２）</v>
          </cell>
        </row>
        <row r="12">
          <cell r="E12">
            <v>44620</v>
          </cell>
          <cell r="L12" t="str">
            <v>48.0m</v>
          </cell>
        </row>
        <row r="47">
          <cell r="Q47" t="str">
            <v>産業振興部　農村整備課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45"/>
  <sheetViews>
    <sheetView tabSelected="1" view="pageBreakPreview" zoomScale="60" zoomScaleNormal="100" workbookViewId="0">
      <selection activeCell="M22" sqref="M22"/>
    </sheetView>
  </sheetViews>
  <sheetFormatPr defaultRowHeight="13.5" x14ac:dyDescent="0.15"/>
  <cols>
    <col min="1" max="1" width="4" style="184" customWidth="1"/>
    <col min="2" max="2" width="5.625" style="184" customWidth="1"/>
    <col min="3" max="3" width="3.125" style="184" customWidth="1"/>
    <col min="4" max="4" width="4.125" style="184" customWidth="1"/>
    <col min="5" max="6" width="2.625" style="184" customWidth="1"/>
    <col min="7" max="7" width="13" style="185" customWidth="1"/>
    <col min="8" max="8" width="7.125" style="185" customWidth="1"/>
    <col min="9" max="9" width="3.875" style="185" customWidth="1"/>
    <col min="10" max="10" width="7.125" style="185" customWidth="1"/>
    <col min="11" max="11" width="4.125" style="185" customWidth="1"/>
    <col min="12" max="12" width="7.125" style="185" customWidth="1"/>
    <col min="13" max="13" width="4.125" style="185" customWidth="1"/>
    <col min="14" max="14" width="6.75" style="185" customWidth="1"/>
    <col min="15" max="15" width="3.875" style="185" customWidth="1"/>
    <col min="16" max="16" width="10.25" style="185" customWidth="1"/>
    <col min="17" max="17" width="4.125" style="185" customWidth="1"/>
    <col min="18" max="18" width="4.25" style="185" customWidth="1"/>
    <col min="19" max="19" width="2.625" style="185" customWidth="1"/>
    <col min="20" max="20" width="9.375" style="185" customWidth="1"/>
    <col min="21" max="21" width="2.625" style="185" customWidth="1"/>
    <col min="22" max="22" width="5.625" style="185" customWidth="1"/>
    <col min="23" max="23" width="4.125" style="185" customWidth="1"/>
    <col min="24" max="256" width="9" style="40"/>
    <col min="257" max="257" width="4" style="40" customWidth="1"/>
    <col min="258" max="258" width="5.625" style="40" customWidth="1"/>
    <col min="259" max="259" width="3.125" style="40" customWidth="1"/>
    <col min="260" max="260" width="4.125" style="40" customWidth="1"/>
    <col min="261" max="262" width="2.625" style="40" customWidth="1"/>
    <col min="263" max="263" width="13" style="40" customWidth="1"/>
    <col min="264" max="264" width="7.125" style="40" customWidth="1"/>
    <col min="265" max="265" width="3.875" style="40" customWidth="1"/>
    <col min="266" max="266" width="7.125" style="40" customWidth="1"/>
    <col min="267" max="267" width="4.125" style="40" customWidth="1"/>
    <col min="268" max="268" width="7.125" style="40" customWidth="1"/>
    <col min="269" max="269" width="4.125" style="40" customWidth="1"/>
    <col min="270" max="270" width="6.75" style="40" customWidth="1"/>
    <col min="271" max="271" width="3.875" style="40" customWidth="1"/>
    <col min="272" max="272" width="10.25" style="40" customWidth="1"/>
    <col min="273" max="273" width="4.125" style="40" customWidth="1"/>
    <col min="274" max="274" width="4.25" style="40" customWidth="1"/>
    <col min="275" max="275" width="2.625" style="40" customWidth="1"/>
    <col min="276" max="276" width="9.375" style="40" customWidth="1"/>
    <col min="277" max="277" width="2.625" style="40" customWidth="1"/>
    <col min="278" max="278" width="5.625" style="40" customWidth="1"/>
    <col min="279" max="279" width="4.125" style="40" customWidth="1"/>
    <col min="280" max="512" width="9" style="40"/>
    <col min="513" max="513" width="4" style="40" customWidth="1"/>
    <col min="514" max="514" width="5.625" style="40" customWidth="1"/>
    <col min="515" max="515" width="3.125" style="40" customWidth="1"/>
    <col min="516" max="516" width="4.125" style="40" customWidth="1"/>
    <col min="517" max="518" width="2.625" style="40" customWidth="1"/>
    <col min="519" max="519" width="13" style="40" customWidth="1"/>
    <col min="520" max="520" width="7.125" style="40" customWidth="1"/>
    <col min="521" max="521" width="3.875" style="40" customWidth="1"/>
    <col min="522" max="522" width="7.125" style="40" customWidth="1"/>
    <col min="523" max="523" width="4.125" style="40" customWidth="1"/>
    <col min="524" max="524" width="7.125" style="40" customWidth="1"/>
    <col min="525" max="525" width="4.125" style="40" customWidth="1"/>
    <col min="526" max="526" width="6.75" style="40" customWidth="1"/>
    <col min="527" max="527" width="3.875" style="40" customWidth="1"/>
    <col min="528" max="528" width="10.25" style="40" customWidth="1"/>
    <col min="529" max="529" width="4.125" style="40" customWidth="1"/>
    <col min="530" max="530" width="4.25" style="40" customWidth="1"/>
    <col min="531" max="531" width="2.625" style="40" customWidth="1"/>
    <col min="532" max="532" width="9.375" style="40" customWidth="1"/>
    <col min="533" max="533" width="2.625" style="40" customWidth="1"/>
    <col min="534" max="534" width="5.625" style="40" customWidth="1"/>
    <col min="535" max="535" width="4.125" style="40" customWidth="1"/>
    <col min="536" max="768" width="9" style="40"/>
    <col min="769" max="769" width="4" style="40" customWidth="1"/>
    <col min="770" max="770" width="5.625" style="40" customWidth="1"/>
    <col min="771" max="771" width="3.125" style="40" customWidth="1"/>
    <col min="772" max="772" width="4.125" style="40" customWidth="1"/>
    <col min="773" max="774" width="2.625" style="40" customWidth="1"/>
    <col min="775" max="775" width="13" style="40" customWidth="1"/>
    <col min="776" max="776" width="7.125" style="40" customWidth="1"/>
    <col min="777" max="777" width="3.875" style="40" customWidth="1"/>
    <col min="778" max="778" width="7.125" style="40" customWidth="1"/>
    <col min="779" max="779" width="4.125" style="40" customWidth="1"/>
    <col min="780" max="780" width="7.125" style="40" customWidth="1"/>
    <col min="781" max="781" width="4.125" style="40" customWidth="1"/>
    <col min="782" max="782" width="6.75" style="40" customWidth="1"/>
    <col min="783" max="783" width="3.875" style="40" customWidth="1"/>
    <col min="784" max="784" width="10.25" style="40" customWidth="1"/>
    <col min="785" max="785" width="4.125" style="40" customWidth="1"/>
    <col min="786" max="786" width="4.25" style="40" customWidth="1"/>
    <col min="787" max="787" width="2.625" style="40" customWidth="1"/>
    <col min="788" max="788" width="9.375" style="40" customWidth="1"/>
    <col min="789" max="789" width="2.625" style="40" customWidth="1"/>
    <col min="790" max="790" width="5.625" style="40" customWidth="1"/>
    <col min="791" max="791" width="4.125" style="40" customWidth="1"/>
    <col min="792" max="1024" width="9" style="40"/>
    <col min="1025" max="1025" width="4" style="40" customWidth="1"/>
    <col min="1026" max="1026" width="5.625" style="40" customWidth="1"/>
    <col min="1027" max="1027" width="3.125" style="40" customWidth="1"/>
    <col min="1028" max="1028" width="4.125" style="40" customWidth="1"/>
    <col min="1029" max="1030" width="2.625" style="40" customWidth="1"/>
    <col min="1031" max="1031" width="13" style="40" customWidth="1"/>
    <col min="1032" max="1032" width="7.125" style="40" customWidth="1"/>
    <col min="1033" max="1033" width="3.875" style="40" customWidth="1"/>
    <col min="1034" max="1034" width="7.125" style="40" customWidth="1"/>
    <col min="1035" max="1035" width="4.125" style="40" customWidth="1"/>
    <col min="1036" max="1036" width="7.125" style="40" customWidth="1"/>
    <col min="1037" max="1037" width="4.125" style="40" customWidth="1"/>
    <col min="1038" max="1038" width="6.75" style="40" customWidth="1"/>
    <col min="1039" max="1039" width="3.875" style="40" customWidth="1"/>
    <col min="1040" max="1040" width="10.25" style="40" customWidth="1"/>
    <col min="1041" max="1041" width="4.125" style="40" customWidth="1"/>
    <col min="1042" max="1042" width="4.25" style="40" customWidth="1"/>
    <col min="1043" max="1043" width="2.625" style="40" customWidth="1"/>
    <col min="1044" max="1044" width="9.375" style="40" customWidth="1"/>
    <col min="1045" max="1045" width="2.625" style="40" customWidth="1"/>
    <col min="1046" max="1046" width="5.625" style="40" customWidth="1"/>
    <col min="1047" max="1047" width="4.125" style="40" customWidth="1"/>
    <col min="1048" max="1280" width="9" style="40"/>
    <col min="1281" max="1281" width="4" style="40" customWidth="1"/>
    <col min="1282" max="1282" width="5.625" style="40" customWidth="1"/>
    <col min="1283" max="1283" width="3.125" style="40" customWidth="1"/>
    <col min="1284" max="1284" width="4.125" style="40" customWidth="1"/>
    <col min="1285" max="1286" width="2.625" style="40" customWidth="1"/>
    <col min="1287" max="1287" width="13" style="40" customWidth="1"/>
    <col min="1288" max="1288" width="7.125" style="40" customWidth="1"/>
    <col min="1289" max="1289" width="3.875" style="40" customWidth="1"/>
    <col min="1290" max="1290" width="7.125" style="40" customWidth="1"/>
    <col min="1291" max="1291" width="4.125" style="40" customWidth="1"/>
    <col min="1292" max="1292" width="7.125" style="40" customWidth="1"/>
    <col min="1293" max="1293" width="4.125" style="40" customWidth="1"/>
    <col min="1294" max="1294" width="6.75" style="40" customWidth="1"/>
    <col min="1295" max="1295" width="3.875" style="40" customWidth="1"/>
    <col min="1296" max="1296" width="10.25" style="40" customWidth="1"/>
    <col min="1297" max="1297" width="4.125" style="40" customWidth="1"/>
    <col min="1298" max="1298" width="4.25" style="40" customWidth="1"/>
    <col min="1299" max="1299" width="2.625" style="40" customWidth="1"/>
    <col min="1300" max="1300" width="9.375" style="40" customWidth="1"/>
    <col min="1301" max="1301" width="2.625" style="40" customWidth="1"/>
    <col min="1302" max="1302" width="5.625" style="40" customWidth="1"/>
    <col min="1303" max="1303" width="4.125" style="40" customWidth="1"/>
    <col min="1304" max="1536" width="9" style="40"/>
    <col min="1537" max="1537" width="4" style="40" customWidth="1"/>
    <col min="1538" max="1538" width="5.625" style="40" customWidth="1"/>
    <col min="1539" max="1539" width="3.125" style="40" customWidth="1"/>
    <col min="1540" max="1540" width="4.125" style="40" customWidth="1"/>
    <col min="1541" max="1542" width="2.625" style="40" customWidth="1"/>
    <col min="1543" max="1543" width="13" style="40" customWidth="1"/>
    <col min="1544" max="1544" width="7.125" style="40" customWidth="1"/>
    <col min="1545" max="1545" width="3.875" style="40" customWidth="1"/>
    <col min="1546" max="1546" width="7.125" style="40" customWidth="1"/>
    <col min="1547" max="1547" width="4.125" style="40" customWidth="1"/>
    <col min="1548" max="1548" width="7.125" style="40" customWidth="1"/>
    <col min="1549" max="1549" width="4.125" style="40" customWidth="1"/>
    <col min="1550" max="1550" width="6.75" style="40" customWidth="1"/>
    <col min="1551" max="1551" width="3.875" style="40" customWidth="1"/>
    <col min="1552" max="1552" width="10.25" style="40" customWidth="1"/>
    <col min="1553" max="1553" width="4.125" style="40" customWidth="1"/>
    <col min="1554" max="1554" width="4.25" style="40" customWidth="1"/>
    <col min="1555" max="1555" width="2.625" style="40" customWidth="1"/>
    <col min="1556" max="1556" width="9.375" style="40" customWidth="1"/>
    <col min="1557" max="1557" width="2.625" style="40" customWidth="1"/>
    <col min="1558" max="1558" width="5.625" style="40" customWidth="1"/>
    <col min="1559" max="1559" width="4.125" style="40" customWidth="1"/>
    <col min="1560" max="1792" width="9" style="40"/>
    <col min="1793" max="1793" width="4" style="40" customWidth="1"/>
    <col min="1794" max="1794" width="5.625" style="40" customWidth="1"/>
    <col min="1795" max="1795" width="3.125" style="40" customWidth="1"/>
    <col min="1796" max="1796" width="4.125" style="40" customWidth="1"/>
    <col min="1797" max="1798" width="2.625" style="40" customWidth="1"/>
    <col min="1799" max="1799" width="13" style="40" customWidth="1"/>
    <col min="1800" max="1800" width="7.125" style="40" customWidth="1"/>
    <col min="1801" max="1801" width="3.875" style="40" customWidth="1"/>
    <col min="1802" max="1802" width="7.125" style="40" customWidth="1"/>
    <col min="1803" max="1803" width="4.125" style="40" customWidth="1"/>
    <col min="1804" max="1804" width="7.125" style="40" customWidth="1"/>
    <col min="1805" max="1805" width="4.125" style="40" customWidth="1"/>
    <col min="1806" max="1806" width="6.75" style="40" customWidth="1"/>
    <col min="1807" max="1807" width="3.875" style="40" customWidth="1"/>
    <col min="1808" max="1808" width="10.25" style="40" customWidth="1"/>
    <col min="1809" max="1809" width="4.125" style="40" customWidth="1"/>
    <col min="1810" max="1810" width="4.25" style="40" customWidth="1"/>
    <col min="1811" max="1811" width="2.625" style="40" customWidth="1"/>
    <col min="1812" max="1812" width="9.375" style="40" customWidth="1"/>
    <col min="1813" max="1813" width="2.625" style="40" customWidth="1"/>
    <col min="1814" max="1814" width="5.625" style="40" customWidth="1"/>
    <col min="1815" max="1815" width="4.125" style="40" customWidth="1"/>
    <col min="1816" max="2048" width="9" style="40"/>
    <col min="2049" max="2049" width="4" style="40" customWidth="1"/>
    <col min="2050" max="2050" width="5.625" style="40" customWidth="1"/>
    <col min="2051" max="2051" width="3.125" style="40" customWidth="1"/>
    <col min="2052" max="2052" width="4.125" style="40" customWidth="1"/>
    <col min="2053" max="2054" width="2.625" style="40" customWidth="1"/>
    <col min="2055" max="2055" width="13" style="40" customWidth="1"/>
    <col min="2056" max="2056" width="7.125" style="40" customWidth="1"/>
    <col min="2057" max="2057" width="3.875" style="40" customWidth="1"/>
    <col min="2058" max="2058" width="7.125" style="40" customWidth="1"/>
    <col min="2059" max="2059" width="4.125" style="40" customWidth="1"/>
    <col min="2060" max="2060" width="7.125" style="40" customWidth="1"/>
    <col min="2061" max="2061" width="4.125" style="40" customWidth="1"/>
    <col min="2062" max="2062" width="6.75" style="40" customWidth="1"/>
    <col min="2063" max="2063" width="3.875" style="40" customWidth="1"/>
    <col min="2064" max="2064" width="10.25" style="40" customWidth="1"/>
    <col min="2065" max="2065" width="4.125" style="40" customWidth="1"/>
    <col min="2066" max="2066" width="4.25" style="40" customWidth="1"/>
    <col min="2067" max="2067" width="2.625" style="40" customWidth="1"/>
    <col min="2068" max="2068" width="9.375" style="40" customWidth="1"/>
    <col min="2069" max="2069" width="2.625" style="40" customWidth="1"/>
    <col min="2070" max="2070" width="5.625" style="40" customWidth="1"/>
    <col min="2071" max="2071" width="4.125" style="40" customWidth="1"/>
    <col min="2072" max="2304" width="9" style="40"/>
    <col min="2305" max="2305" width="4" style="40" customWidth="1"/>
    <col min="2306" max="2306" width="5.625" style="40" customWidth="1"/>
    <col min="2307" max="2307" width="3.125" style="40" customWidth="1"/>
    <col min="2308" max="2308" width="4.125" style="40" customWidth="1"/>
    <col min="2309" max="2310" width="2.625" style="40" customWidth="1"/>
    <col min="2311" max="2311" width="13" style="40" customWidth="1"/>
    <col min="2312" max="2312" width="7.125" style="40" customWidth="1"/>
    <col min="2313" max="2313" width="3.875" style="40" customWidth="1"/>
    <col min="2314" max="2314" width="7.125" style="40" customWidth="1"/>
    <col min="2315" max="2315" width="4.125" style="40" customWidth="1"/>
    <col min="2316" max="2316" width="7.125" style="40" customWidth="1"/>
    <col min="2317" max="2317" width="4.125" style="40" customWidth="1"/>
    <col min="2318" max="2318" width="6.75" style="40" customWidth="1"/>
    <col min="2319" max="2319" width="3.875" style="40" customWidth="1"/>
    <col min="2320" max="2320" width="10.25" style="40" customWidth="1"/>
    <col min="2321" max="2321" width="4.125" style="40" customWidth="1"/>
    <col min="2322" max="2322" width="4.25" style="40" customWidth="1"/>
    <col min="2323" max="2323" width="2.625" style="40" customWidth="1"/>
    <col min="2324" max="2324" width="9.375" style="40" customWidth="1"/>
    <col min="2325" max="2325" width="2.625" style="40" customWidth="1"/>
    <col min="2326" max="2326" width="5.625" style="40" customWidth="1"/>
    <col min="2327" max="2327" width="4.125" style="40" customWidth="1"/>
    <col min="2328" max="2560" width="9" style="40"/>
    <col min="2561" max="2561" width="4" style="40" customWidth="1"/>
    <col min="2562" max="2562" width="5.625" style="40" customWidth="1"/>
    <col min="2563" max="2563" width="3.125" style="40" customWidth="1"/>
    <col min="2564" max="2564" width="4.125" style="40" customWidth="1"/>
    <col min="2565" max="2566" width="2.625" style="40" customWidth="1"/>
    <col min="2567" max="2567" width="13" style="40" customWidth="1"/>
    <col min="2568" max="2568" width="7.125" style="40" customWidth="1"/>
    <col min="2569" max="2569" width="3.875" style="40" customWidth="1"/>
    <col min="2570" max="2570" width="7.125" style="40" customWidth="1"/>
    <col min="2571" max="2571" width="4.125" style="40" customWidth="1"/>
    <col min="2572" max="2572" width="7.125" style="40" customWidth="1"/>
    <col min="2573" max="2573" width="4.125" style="40" customWidth="1"/>
    <col min="2574" max="2574" width="6.75" style="40" customWidth="1"/>
    <col min="2575" max="2575" width="3.875" style="40" customWidth="1"/>
    <col min="2576" max="2576" width="10.25" style="40" customWidth="1"/>
    <col min="2577" max="2577" width="4.125" style="40" customWidth="1"/>
    <col min="2578" max="2578" width="4.25" style="40" customWidth="1"/>
    <col min="2579" max="2579" width="2.625" style="40" customWidth="1"/>
    <col min="2580" max="2580" width="9.375" style="40" customWidth="1"/>
    <col min="2581" max="2581" width="2.625" style="40" customWidth="1"/>
    <col min="2582" max="2582" width="5.625" style="40" customWidth="1"/>
    <col min="2583" max="2583" width="4.125" style="40" customWidth="1"/>
    <col min="2584" max="2816" width="9" style="40"/>
    <col min="2817" max="2817" width="4" style="40" customWidth="1"/>
    <col min="2818" max="2818" width="5.625" style="40" customWidth="1"/>
    <col min="2819" max="2819" width="3.125" style="40" customWidth="1"/>
    <col min="2820" max="2820" width="4.125" style="40" customWidth="1"/>
    <col min="2821" max="2822" width="2.625" style="40" customWidth="1"/>
    <col min="2823" max="2823" width="13" style="40" customWidth="1"/>
    <col min="2824" max="2824" width="7.125" style="40" customWidth="1"/>
    <col min="2825" max="2825" width="3.875" style="40" customWidth="1"/>
    <col min="2826" max="2826" width="7.125" style="40" customWidth="1"/>
    <col min="2827" max="2827" width="4.125" style="40" customWidth="1"/>
    <col min="2828" max="2828" width="7.125" style="40" customWidth="1"/>
    <col min="2829" max="2829" width="4.125" style="40" customWidth="1"/>
    <col min="2830" max="2830" width="6.75" style="40" customWidth="1"/>
    <col min="2831" max="2831" width="3.875" style="40" customWidth="1"/>
    <col min="2832" max="2832" width="10.25" style="40" customWidth="1"/>
    <col min="2833" max="2833" width="4.125" style="40" customWidth="1"/>
    <col min="2834" max="2834" width="4.25" style="40" customWidth="1"/>
    <col min="2835" max="2835" width="2.625" style="40" customWidth="1"/>
    <col min="2836" max="2836" width="9.375" style="40" customWidth="1"/>
    <col min="2837" max="2837" width="2.625" style="40" customWidth="1"/>
    <col min="2838" max="2838" width="5.625" style="40" customWidth="1"/>
    <col min="2839" max="2839" width="4.125" style="40" customWidth="1"/>
    <col min="2840" max="3072" width="9" style="40"/>
    <col min="3073" max="3073" width="4" style="40" customWidth="1"/>
    <col min="3074" max="3074" width="5.625" style="40" customWidth="1"/>
    <col min="3075" max="3075" width="3.125" style="40" customWidth="1"/>
    <col min="3076" max="3076" width="4.125" style="40" customWidth="1"/>
    <col min="3077" max="3078" width="2.625" style="40" customWidth="1"/>
    <col min="3079" max="3079" width="13" style="40" customWidth="1"/>
    <col min="3080" max="3080" width="7.125" style="40" customWidth="1"/>
    <col min="3081" max="3081" width="3.875" style="40" customWidth="1"/>
    <col min="3082" max="3082" width="7.125" style="40" customWidth="1"/>
    <col min="3083" max="3083" width="4.125" style="40" customWidth="1"/>
    <col min="3084" max="3084" width="7.125" style="40" customWidth="1"/>
    <col min="3085" max="3085" width="4.125" style="40" customWidth="1"/>
    <col min="3086" max="3086" width="6.75" style="40" customWidth="1"/>
    <col min="3087" max="3087" width="3.875" style="40" customWidth="1"/>
    <col min="3088" max="3088" width="10.25" style="40" customWidth="1"/>
    <col min="3089" max="3089" width="4.125" style="40" customWidth="1"/>
    <col min="3090" max="3090" width="4.25" style="40" customWidth="1"/>
    <col min="3091" max="3091" width="2.625" style="40" customWidth="1"/>
    <col min="3092" max="3092" width="9.375" style="40" customWidth="1"/>
    <col min="3093" max="3093" width="2.625" style="40" customWidth="1"/>
    <col min="3094" max="3094" width="5.625" style="40" customWidth="1"/>
    <col min="3095" max="3095" width="4.125" style="40" customWidth="1"/>
    <col min="3096" max="3328" width="9" style="40"/>
    <col min="3329" max="3329" width="4" style="40" customWidth="1"/>
    <col min="3330" max="3330" width="5.625" style="40" customWidth="1"/>
    <col min="3331" max="3331" width="3.125" style="40" customWidth="1"/>
    <col min="3332" max="3332" width="4.125" style="40" customWidth="1"/>
    <col min="3333" max="3334" width="2.625" style="40" customWidth="1"/>
    <col min="3335" max="3335" width="13" style="40" customWidth="1"/>
    <col min="3336" max="3336" width="7.125" style="40" customWidth="1"/>
    <col min="3337" max="3337" width="3.875" style="40" customWidth="1"/>
    <col min="3338" max="3338" width="7.125" style="40" customWidth="1"/>
    <col min="3339" max="3339" width="4.125" style="40" customWidth="1"/>
    <col min="3340" max="3340" width="7.125" style="40" customWidth="1"/>
    <col min="3341" max="3341" width="4.125" style="40" customWidth="1"/>
    <col min="3342" max="3342" width="6.75" style="40" customWidth="1"/>
    <col min="3343" max="3343" width="3.875" style="40" customWidth="1"/>
    <col min="3344" max="3344" width="10.25" style="40" customWidth="1"/>
    <col min="3345" max="3345" width="4.125" style="40" customWidth="1"/>
    <col min="3346" max="3346" width="4.25" style="40" customWidth="1"/>
    <col min="3347" max="3347" width="2.625" style="40" customWidth="1"/>
    <col min="3348" max="3348" width="9.375" style="40" customWidth="1"/>
    <col min="3349" max="3349" width="2.625" style="40" customWidth="1"/>
    <col min="3350" max="3350" width="5.625" style="40" customWidth="1"/>
    <col min="3351" max="3351" width="4.125" style="40" customWidth="1"/>
    <col min="3352" max="3584" width="9" style="40"/>
    <col min="3585" max="3585" width="4" style="40" customWidth="1"/>
    <col min="3586" max="3586" width="5.625" style="40" customWidth="1"/>
    <col min="3587" max="3587" width="3.125" style="40" customWidth="1"/>
    <col min="3588" max="3588" width="4.125" style="40" customWidth="1"/>
    <col min="3589" max="3590" width="2.625" style="40" customWidth="1"/>
    <col min="3591" max="3591" width="13" style="40" customWidth="1"/>
    <col min="3592" max="3592" width="7.125" style="40" customWidth="1"/>
    <col min="3593" max="3593" width="3.875" style="40" customWidth="1"/>
    <col min="3594" max="3594" width="7.125" style="40" customWidth="1"/>
    <col min="3595" max="3595" width="4.125" style="40" customWidth="1"/>
    <col min="3596" max="3596" width="7.125" style="40" customWidth="1"/>
    <col min="3597" max="3597" width="4.125" style="40" customWidth="1"/>
    <col min="3598" max="3598" width="6.75" style="40" customWidth="1"/>
    <col min="3599" max="3599" width="3.875" style="40" customWidth="1"/>
    <col min="3600" max="3600" width="10.25" style="40" customWidth="1"/>
    <col min="3601" max="3601" width="4.125" style="40" customWidth="1"/>
    <col min="3602" max="3602" width="4.25" style="40" customWidth="1"/>
    <col min="3603" max="3603" width="2.625" style="40" customWidth="1"/>
    <col min="3604" max="3604" width="9.375" style="40" customWidth="1"/>
    <col min="3605" max="3605" width="2.625" style="40" customWidth="1"/>
    <col min="3606" max="3606" width="5.625" style="40" customWidth="1"/>
    <col min="3607" max="3607" width="4.125" style="40" customWidth="1"/>
    <col min="3608" max="3840" width="9" style="40"/>
    <col min="3841" max="3841" width="4" style="40" customWidth="1"/>
    <col min="3842" max="3842" width="5.625" style="40" customWidth="1"/>
    <col min="3843" max="3843" width="3.125" style="40" customWidth="1"/>
    <col min="3844" max="3844" width="4.125" style="40" customWidth="1"/>
    <col min="3845" max="3846" width="2.625" style="40" customWidth="1"/>
    <col min="3847" max="3847" width="13" style="40" customWidth="1"/>
    <col min="3848" max="3848" width="7.125" style="40" customWidth="1"/>
    <col min="3849" max="3849" width="3.875" style="40" customWidth="1"/>
    <col min="3850" max="3850" width="7.125" style="40" customWidth="1"/>
    <col min="3851" max="3851" width="4.125" style="40" customWidth="1"/>
    <col min="3852" max="3852" width="7.125" style="40" customWidth="1"/>
    <col min="3853" max="3853" width="4.125" style="40" customWidth="1"/>
    <col min="3854" max="3854" width="6.75" style="40" customWidth="1"/>
    <col min="3855" max="3855" width="3.875" style="40" customWidth="1"/>
    <col min="3856" max="3856" width="10.25" style="40" customWidth="1"/>
    <col min="3857" max="3857" width="4.125" style="40" customWidth="1"/>
    <col min="3858" max="3858" width="4.25" style="40" customWidth="1"/>
    <col min="3859" max="3859" width="2.625" style="40" customWidth="1"/>
    <col min="3860" max="3860" width="9.375" style="40" customWidth="1"/>
    <col min="3861" max="3861" width="2.625" style="40" customWidth="1"/>
    <col min="3862" max="3862" width="5.625" style="40" customWidth="1"/>
    <col min="3863" max="3863" width="4.125" style="40" customWidth="1"/>
    <col min="3864" max="4096" width="9" style="40"/>
    <col min="4097" max="4097" width="4" style="40" customWidth="1"/>
    <col min="4098" max="4098" width="5.625" style="40" customWidth="1"/>
    <col min="4099" max="4099" width="3.125" style="40" customWidth="1"/>
    <col min="4100" max="4100" width="4.125" style="40" customWidth="1"/>
    <col min="4101" max="4102" width="2.625" style="40" customWidth="1"/>
    <col min="4103" max="4103" width="13" style="40" customWidth="1"/>
    <col min="4104" max="4104" width="7.125" style="40" customWidth="1"/>
    <col min="4105" max="4105" width="3.875" style="40" customWidth="1"/>
    <col min="4106" max="4106" width="7.125" style="40" customWidth="1"/>
    <col min="4107" max="4107" width="4.125" style="40" customWidth="1"/>
    <col min="4108" max="4108" width="7.125" style="40" customWidth="1"/>
    <col min="4109" max="4109" width="4.125" style="40" customWidth="1"/>
    <col min="4110" max="4110" width="6.75" style="40" customWidth="1"/>
    <col min="4111" max="4111" width="3.875" style="40" customWidth="1"/>
    <col min="4112" max="4112" width="10.25" style="40" customWidth="1"/>
    <col min="4113" max="4113" width="4.125" style="40" customWidth="1"/>
    <col min="4114" max="4114" width="4.25" style="40" customWidth="1"/>
    <col min="4115" max="4115" width="2.625" style="40" customWidth="1"/>
    <col min="4116" max="4116" width="9.375" style="40" customWidth="1"/>
    <col min="4117" max="4117" width="2.625" style="40" customWidth="1"/>
    <col min="4118" max="4118" width="5.625" style="40" customWidth="1"/>
    <col min="4119" max="4119" width="4.125" style="40" customWidth="1"/>
    <col min="4120" max="4352" width="9" style="40"/>
    <col min="4353" max="4353" width="4" style="40" customWidth="1"/>
    <col min="4354" max="4354" width="5.625" style="40" customWidth="1"/>
    <col min="4355" max="4355" width="3.125" style="40" customWidth="1"/>
    <col min="4356" max="4356" width="4.125" style="40" customWidth="1"/>
    <col min="4357" max="4358" width="2.625" style="40" customWidth="1"/>
    <col min="4359" max="4359" width="13" style="40" customWidth="1"/>
    <col min="4360" max="4360" width="7.125" style="40" customWidth="1"/>
    <col min="4361" max="4361" width="3.875" style="40" customWidth="1"/>
    <col min="4362" max="4362" width="7.125" style="40" customWidth="1"/>
    <col min="4363" max="4363" width="4.125" style="40" customWidth="1"/>
    <col min="4364" max="4364" width="7.125" style="40" customWidth="1"/>
    <col min="4365" max="4365" width="4.125" style="40" customWidth="1"/>
    <col min="4366" max="4366" width="6.75" style="40" customWidth="1"/>
    <col min="4367" max="4367" width="3.875" style="40" customWidth="1"/>
    <col min="4368" max="4368" width="10.25" style="40" customWidth="1"/>
    <col min="4369" max="4369" width="4.125" style="40" customWidth="1"/>
    <col min="4370" max="4370" width="4.25" style="40" customWidth="1"/>
    <col min="4371" max="4371" width="2.625" style="40" customWidth="1"/>
    <col min="4372" max="4372" width="9.375" style="40" customWidth="1"/>
    <col min="4373" max="4373" width="2.625" style="40" customWidth="1"/>
    <col min="4374" max="4374" width="5.625" style="40" customWidth="1"/>
    <col min="4375" max="4375" width="4.125" style="40" customWidth="1"/>
    <col min="4376" max="4608" width="9" style="40"/>
    <col min="4609" max="4609" width="4" style="40" customWidth="1"/>
    <col min="4610" max="4610" width="5.625" style="40" customWidth="1"/>
    <col min="4611" max="4611" width="3.125" style="40" customWidth="1"/>
    <col min="4612" max="4612" width="4.125" style="40" customWidth="1"/>
    <col min="4613" max="4614" width="2.625" style="40" customWidth="1"/>
    <col min="4615" max="4615" width="13" style="40" customWidth="1"/>
    <col min="4616" max="4616" width="7.125" style="40" customWidth="1"/>
    <col min="4617" max="4617" width="3.875" style="40" customWidth="1"/>
    <col min="4618" max="4618" width="7.125" style="40" customWidth="1"/>
    <col min="4619" max="4619" width="4.125" style="40" customWidth="1"/>
    <col min="4620" max="4620" width="7.125" style="40" customWidth="1"/>
    <col min="4621" max="4621" width="4.125" style="40" customWidth="1"/>
    <col min="4622" max="4622" width="6.75" style="40" customWidth="1"/>
    <col min="4623" max="4623" width="3.875" style="40" customWidth="1"/>
    <col min="4624" max="4624" width="10.25" style="40" customWidth="1"/>
    <col min="4625" max="4625" width="4.125" style="40" customWidth="1"/>
    <col min="4626" max="4626" width="4.25" style="40" customWidth="1"/>
    <col min="4627" max="4627" width="2.625" style="40" customWidth="1"/>
    <col min="4628" max="4628" width="9.375" style="40" customWidth="1"/>
    <col min="4629" max="4629" width="2.625" style="40" customWidth="1"/>
    <col min="4630" max="4630" width="5.625" style="40" customWidth="1"/>
    <col min="4631" max="4631" width="4.125" style="40" customWidth="1"/>
    <col min="4632" max="4864" width="9" style="40"/>
    <col min="4865" max="4865" width="4" style="40" customWidth="1"/>
    <col min="4866" max="4866" width="5.625" style="40" customWidth="1"/>
    <col min="4867" max="4867" width="3.125" style="40" customWidth="1"/>
    <col min="4868" max="4868" width="4.125" style="40" customWidth="1"/>
    <col min="4869" max="4870" width="2.625" style="40" customWidth="1"/>
    <col min="4871" max="4871" width="13" style="40" customWidth="1"/>
    <col min="4872" max="4872" width="7.125" style="40" customWidth="1"/>
    <col min="4873" max="4873" width="3.875" style="40" customWidth="1"/>
    <col min="4874" max="4874" width="7.125" style="40" customWidth="1"/>
    <col min="4875" max="4875" width="4.125" style="40" customWidth="1"/>
    <col min="4876" max="4876" width="7.125" style="40" customWidth="1"/>
    <col min="4877" max="4877" width="4.125" style="40" customWidth="1"/>
    <col min="4878" max="4878" width="6.75" style="40" customWidth="1"/>
    <col min="4879" max="4879" width="3.875" style="40" customWidth="1"/>
    <col min="4880" max="4880" width="10.25" style="40" customWidth="1"/>
    <col min="4881" max="4881" width="4.125" style="40" customWidth="1"/>
    <col min="4882" max="4882" width="4.25" style="40" customWidth="1"/>
    <col min="4883" max="4883" width="2.625" style="40" customWidth="1"/>
    <col min="4884" max="4884" width="9.375" style="40" customWidth="1"/>
    <col min="4885" max="4885" width="2.625" style="40" customWidth="1"/>
    <col min="4886" max="4886" width="5.625" style="40" customWidth="1"/>
    <col min="4887" max="4887" width="4.125" style="40" customWidth="1"/>
    <col min="4888" max="5120" width="9" style="40"/>
    <col min="5121" max="5121" width="4" style="40" customWidth="1"/>
    <col min="5122" max="5122" width="5.625" style="40" customWidth="1"/>
    <col min="5123" max="5123" width="3.125" style="40" customWidth="1"/>
    <col min="5124" max="5124" width="4.125" style="40" customWidth="1"/>
    <col min="5125" max="5126" width="2.625" style="40" customWidth="1"/>
    <col min="5127" max="5127" width="13" style="40" customWidth="1"/>
    <col min="5128" max="5128" width="7.125" style="40" customWidth="1"/>
    <col min="5129" max="5129" width="3.875" style="40" customWidth="1"/>
    <col min="5130" max="5130" width="7.125" style="40" customWidth="1"/>
    <col min="5131" max="5131" width="4.125" style="40" customWidth="1"/>
    <col min="5132" max="5132" width="7.125" style="40" customWidth="1"/>
    <col min="5133" max="5133" width="4.125" style="40" customWidth="1"/>
    <col min="5134" max="5134" width="6.75" style="40" customWidth="1"/>
    <col min="5135" max="5135" width="3.875" style="40" customWidth="1"/>
    <col min="5136" max="5136" width="10.25" style="40" customWidth="1"/>
    <col min="5137" max="5137" width="4.125" style="40" customWidth="1"/>
    <col min="5138" max="5138" width="4.25" style="40" customWidth="1"/>
    <col min="5139" max="5139" width="2.625" style="40" customWidth="1"/>
    <col min="5140" max="5140" width="9.375" style="40" customWidth="1"/>
    <col min="5141" max="5141" width="2.625" style="40" customWidth="1"/>
    <col min="5142" max="5142" width="5.625" style="40" customWidth="1"/>
    <col min="5143" max="5143" width="4.125" style="40" customWidth="1"/>
    <col min="5144" max="5376" width="9" style="40"/>
    <col min="5377" max="5377" width="4" style="40" customWidth="1"/>
    <col min="5378" max="5378" width="5.625" style="40" customWidth="1"/>
    <col min="5379" max="5379" width="3.125" style="40" customWidth="1"/>
    <col min="5380" max="5380" width="4.125" style="40" customWidth="1"/>
    <col min="5381" max="5382" width="2.625" style="40" customWidth="1"/>
    <col min="5383" max="5383" width="13" style="40" customWidth="1"/>
    <col min="5384" max="5384" width="7.125" style="40" customWidth="1"/>
    <col min="5385" max="5385" width="3.875" style="40" customWidth="1"/>
    <col min="5386" max="5386" width="7.125" style="40" customWidth="1"/>
    <col min="5387" max="5387" width="4.125" style="40" customWidth="1"/>
    <col min="5388" max="5388" width="7.125" style="40" customWidth="1"/>
    <col min="5389" max="5389" width="4.125" style="40" customWidth="1"/>
    <col min="5390" max="5390" width="6.75" style="40" customWidth="1"/>
    <col min="5391" max="5391" width="3.875" style="40" customWidth="1"/>
    <col min="5392" max="5392" width="10.25" style="40" customWidth="1"/>
    <col min="5393" max="5393" width="4.125" style="40" customWidth="1"/>
    <col min="5394" max="5394" width="4.25" style="40" customWidth="1"/>
    <col min="5395" max="5395" width="2.625" style="40" customWidth="1"/>
    <col min="5396" max="5396" width="9.375" style="40" customWidth="1"/>
    <col min="5397" max="5397" width="2.625" style="40" customWidth="1"/>
    <col min="5398" max="5398" width="5.625" style="40" customWidth="1"/>
    <col min="5399" max="5399" width="4.125" style="40" customWidth="1"/>
    <col min="5400" max="5632" width="9" style="40"/>
    <col min="5633" max="5633" width="4" style="40" customWidth="1"/>
    <col min="5634" max="5634" width="5.625" style="40" customWidth="1"/>
    <col min="5635" max="5635" width="3.125" style="40" customWidth="1"/>
    <col min="5636" max="5636" width="4.125" style="40" customWidth="1"/>
    <col min="5637" max="5638" width="2.625" style="40" customWidth="1"/>
    <col min="5639" max="5639" width="13" style="40" customWidth="1"/>
    <col min="5640" max="5640" width="7.125" style="40" customWidth="1"/>
    <col min="5641" max="5641" width="3.875" style="40" customWidth="1"/>
    <col min="5642" max="5642" width="7.125" style="40" customWidth="1"/>
    <col min="5643" max="5643" width="4.125" style="40" customWidth="1"/>
    <col min="5644" max="5644" width="7.125" style="40" customWidth="1"/>
    <col min="5645" max="5645" width="4.125" style="40" customWidth="1"/>
    <col min="5646" max="5646" width="6.75" style="40" customWidth="1"/>
    <col min="5647" max="5647" width="3.875" style="40" customWidth="1"/>
    <col min="5648" max="5648" width="10.25" style="40" customWidth="1"/>
    <col min="5649" max="5649" width="4.125" style="40" customWidth="1"/>
    <col min="5650" max="5650" width="4.25" style="40" customWidth="1"/>
    <col min="5651" max="5651" width="2.625" style="40" customWidth="1"/>
    <col min="5652" max="5652" width="9.375" style="40" customWidth="1"/>
    <col min="5653" max="5653" width="2.625" style="40" customWidth="1"/>
    <col min="5654" max="5654" width="5.625" style="40" customWidth="1"/>
    <col min="5655" max="5655" width="4.125" style="40" customWidth="1"/>
    <col min="5656" max="5888" width="9" style="40"/>
    <col min="5889" max="5889" width="4" style="40" customWidth="1"/>
    <col min="5890" max="5890" width="5.625" style="40" customWidth="1"/>
    <col min="5891" max="5891" width="3.125" style="40" customWidth="1"/>
    <col min="5892" max="5892" width="4.125" style="40" customWidth="1"/>
    <col min="5893" max="5894" width="2.625" style="40" customWidth="1"/>
    <col min="5895" max="5895" width="13" style="40" customWidth="1"/>
    <col min="5896" max="5896" width="7.125" style="40" customWidth="1"/>
    <col min="5897" max="5897" width="3.875" style="40" customWidth="1"/>
    <col min="5898" max="5898" width="7.125" style="40" customWidth="1"/>
    <col min="5899" max="5899" width="4.125" style="40" customWidth="1"/>
    <col min="5900" max="5900" width="7.125" style="40" customWidth="1"/>
    <col min="5901" max="5901" width="4.125" style="40" customWidth="1"/>
    <col min="5902" max="5902" width="6.75" style="40" customWidth="1"/>
    <col min="5903" max="5903" width="3.875" style="40" customWidth="1"/>
    <col min="5904" max="5904" width="10.25" style="40" customWidth="1"/>
    <col min="5905" max="5905" width="4.125" style="40" customWidth="1"/>
    <col min="5906" max="5906" width="4.25" style="40" customWidth="1"/>
    <col min="5907" max="5907" width="2.625" style="40" customWidth="1"/>
    <col min="5908" max="5908" width="9.375" style="40" customWidth="1"/>
    <col min="5909" max="5909" width="2.625" style="40" customWidth="1"/>
    <col min="5910" max="5910" width="5.625" style="40" customWidth="1"/>
    <col min="5911" max="5911" width="4.125" style="40" customWidth="1"/>
    <col min="5912" max="6144" width="9" style="40"/>
    <col min="6145" max="6145" width="4" style="40" customWidth="1"/>
    <col min="6146" max="6146" width="5.625" style="40" customWidth="1"/>
    <col min="6147" max="6147" width="3.125" style="40" customWidth="1"/>
    <col min="6148" max="6148" width="4.125" style="40" customWidth="1"/>
    <col min="6149" max="6150" width="2.625" style="40" customWidth="1"/>
    <col min="6151" max="6151" width="13" style="40" customWidth="1"/>
    <col min="6152" max="6152" width="7.125" style="40" customWidth="1"/>
    <col min="6153" max="6153" width="3.875" style="40" customWidth="1"/>
    <col min="6154" max="6154" width="7.125" style="40" customWidth="1"/>
    <col min="6155" max="6155" width="4.125" style="40" customWidth="1"/>
    <col min="6156" max="6156" width="7.125" style="40" customWidth="1"/>
    <col min="6157" max="6157" width="4.125" style="40" customWidth="1"/>
    <col min="6158" max="6158" width="6.75" style="40" customWidth="1"/>
    <col min="6159" max="6159" width="3.875" style="40" customWidth="1"/>
    <col min="6160" max="6160" width="10.25" style="40" customWidth="1"/>
    <col min="6161" max="6161" width="4.125" style="40" customWidth="1"/>
    <col min="6162" max="6162" width="4.25" style="40" customWidth="1"/>
    <col min="6163" max="6163" width="2.625" style="40" customWidth="1"/>
    <col min="6164" max="6164" width="9.375" style="40" customWidth="1"/>
    <col min="6165" max="6165" width="2.625" style="40" customWidth="1"/>
    <col min="6166" max="6166" width="5.625" style="40" customWidth="1"/>
    <col min="6167" max="6167" width="4.125" style="40" customWidth="1"/>
    <col min="6168" max="6400" width="9" style="40"/>
    <col min="6401" max="6401" width="4" style="40" customWidth="1"/>
    <col min="6402" max="6402" width="5.625" style="40" customWidth="1"/>
    <col min="6403" max="6403" width="3.125" style="40" customWidth="1"/>
    <col min="6404" max="6404" width="4.125" style="40" customWidth="1"/>
    <col min="6405" max="6406" width="2.625" style="40" customWidth="1"/>
    <col min="6407" max="6407" width="13" style="40" customWidth="1"/>
    <col min="6408" max="6408" width="7.125" style="40" customWidth="1"/>
    <col min="6409" max="6409" width="3.875" style="40" customWidth="1"/>
    <col min="6410" max="6410" width="7.125" style="40" customWidth="1"/>
    <col min="6411" max="6411" width="4.125" style="40" customWidth="1"/>
    <col min="6412" max="6412" width="7.125" style="40" customWidth="1"/>
    <col min="6413" max="6413" width="4.125" style="40" customWidth="1"/>
    <col min="6414" max="6414" width="6.75" style="40" customWidth="1"/>
    <col min="6415" max="6415" width="3.875" style="40" customWidth="1"/>
    <col min="6416" max="6416" width="10.25" style="40" customWidth="1"/>
    <col min="6417" max="6417" width="4.125" style="40" customWidth="1"/>
    <col min="6418" max="6418" width="4.25" style="40" customWidth="1"/>
    <col min="6419" max="6419" width="2.625" style="40" customWidth="1"/>
    <col min="6420" max="6420" width="9.375" style="40" customWidth="1"/>
    <col min="6421" max="6421" width="2.625" style="40" customWidth="1"/>
    <col min="6422" max="6422" width="5.625" style="40" customWidth="1"/>
    <col min="6423" max="6423" width="4.125" style="40" customWidth="1"/>
    <col min="6424" max="6656" width="9" style="40"/>
    <col min="6657" max="6657" width="4" style="40" customWidth="1"/>
    <col min="6658" max="6658" width="5.625" style="40" customWidth="1"/>
    <col min="6659" max="6659" width="3.125" style="40" customWidth="1"/>
    <col min="6660" max="6660" width="4.125" style="40" customWidth="1"/>
    <col min="6661" max="6662" width="2.625" style="40" customWidth="1"/>
    <col min="6663" max="6663" width="13" style="40" customWidth="1"/>
    <col min="6664" max="6664" width="7.125" style="40" customWidth="1"/>
    <col min="6665" max="6665" width="3.875" style="40" customWidth="1"/>
    <col min="6666" max="6666" width="7.125" style="40" customWidth="1"/>
    <col min="6667" max="6667" width="4.125" style="40" customWidth="1"/>
    <col min="6668" max="6668" width="7.125" style="40" customWidth="1"/>
    <col min="6669" max="6669" width="4.125" style="40" customWidth="1"/>
    <col min="6670" max="6670" width="6.75" style="40" customWidth="1"/>
    <col min="6671" max="6671" width="3.875" style="40" customWidth="1"/>
    <col min="6672" max="6672" width="10.25" style="40" customWidth="1"/>
    <col min="6673" max="6673" width="4.125" style="40" customWidth="1"/>
    <col min="6674" max="6674" width="4.25" style="40" customWidth="1"/>
    <col min="6675" max="6675" width="2.625" style="40" customWidth="1"/>
    <col min="6676" max="6676" width="9.375" style="40" customWidth="1"/>
    <col min="6677" max="6677" width="2.625" style="40" customWidth="1"/>
    <col min="6678" max="6678" width="5.625" style="40" customWidth="1"/>
    <col min="6679" max="6679" width="4.125" style="40" customWidth="1"/>
    <col min="6680" max="6912" width="9" style="40"/>
    <col min="6913" max="6913" width="4" style="40" customWidth="1"/>
    <col min="6914" max="6914" width="5.625" style="40" customWidth="1"/>
    <col min="6915" max="6915" width="3.125" style="40" customWidth="1"/>
    <col min="6916" max="6916" width="4.125" style="40" customWidth="1"/>
    <col min="6917" max="6918" width="2.625" style="40" customWidth="1"/>
    <col min="6919" max="6919" width="13" style="40" customWidth="1"/>
    <col min="6920" max="6920" width="7.125" style="40" customWidth="1"/>
    <col min="6921" max="6921" width="3.875" style="40" customWidth="1"/>
    <col min="6922" max="6922" width="7.125" style="40" customWidth="1"/>
    <col min="6923" max="6923" width="4.125" style="40" customWidth="1"/>
    <col min="6924" max="6924" width="7.125" style="40" customWidth="1"/>
    <col min="6925" max="6925" width="4.125" style="40" customWidth="1"/>
    <col min="6926" max="6926" width="6.75" style="40" customWidth="1"/>
    <col min="6927" max="6927" width="3.875" style="40" customWidth="1"/>
    <col min="6928" max="6928" width="10.25" style="40" customWidth="1"/>
    <col min="6929" max="6929" width="4.125" style="40" customWidth="1"/>
    <col min="6930" max="6930" width="4.25" style="40" customWidth="1"/>
    <col min="6931" max="6931" width="2.625" style="40" customWidth="1"/>
    <col min="6932" max="6932" width="9.375" style="40" customWidth="1"/>
    <col min="6933" max="6933" width="2.625" style="40" customWidth="1"/>
    <col min="6934" max="6934" width="5.625" style="40" customWidth="1"/>
    <col min="6935" max="6935" width="4.125" style="40" customWidth="1"/>
    <col min="6936" max="7168" width="9" style="40"/>
    <col min="7169" max="7169" width="4" style="40" customWidth="1"/>
    <col min="7170" max="7170" width="5.625" style="40" customWidth="1"/>
    <col min="7171" max="7171" width="3.125" style="40" customWidth="1"/>
    <col min="7172" max="7172" width="4.125" style="40" customWidth="1"/>
    <col min="7173" max="7174" width="2.625" style="40" customWidth="1"/>
    <col min="7175" max="7175" width="13" style="40" customWidth="1"/>
    <col min="7176" max="7176" width="7.125" style="40" customWidth="1"/>
    <col min="7177" max="7177" width="3.875" style="40" customWidth="1"/>
    <col min="7178" max="7178" width="7.125" style="40" customWidth="1"/>
    <col min="7179" max="7179" width="4.125" style="40" customWidth="1"/>
    <col min="7180" max="7180" width="7.125" style="40" customWidth="1"/>
    <col min="7181" max="7181" width="4.125" style="40" customWidth="1"/>
    <col min="7182" max="7182" width="6.75" style="40" customWidth="1"/>
    <col min="7183" max="7183" width="3.875" style="40" customWidth="1"/>
    <col min="7184" max="7184" width="10.25" style="40" customWidth="1"/>
    <col min="7185" max="7185" width="4.125" style="40" customWidth="1"/>
    <col min="7186" max="7186" width="4.25" style="40" customWidth="1"/>
    <col min="7187" max="7187" width="2.625" style="40" customWidth="1"/>
    <col min="7188" max="7188" width="9.375" style="40" customWidth="1"/>
    <col min="7189" max="7189" width="2.625" style="40" customWidth="1"/>
    <col min="7190" max="7190" width="5.625" style="40" customWidth="1"/>
    <col min="7191" max="7191" width="4.125" style="40" customWidth="1"/>
    <col min="7192" max="7424" width="9" style="40"/>
    <col min="7425" max="7425" width="4" style="40" customWidth="1"/>
    <col min="7426" max="7426" width="5.625" style="40" customWidth="1"/>
    <col min="7427" max="7427" width="3.125" style="40" customWidth="1"/>
    <col min="7428" max="7428" width="4.125" style="40" customWidth="1"/>
    <col min="7429" max="7430" width="2.625" style="40" customWidth="1"/>
    <col min="7431" max="7431" width="13" style="40" customWidth="1"/>
    <col min="7432" max="7432" width="7.125" style="40" customWidth="1"/>
    <col min="7433" max="7433" width="3.875" style="40" customWidth="1"/>
    <col min="7434" max="7434" width="7.125" style="40" customWidth="1"/>
    <col min="7435" max="7435" width="4.125" style="40" customWidth="1"/>
    <col min="7436" max="7436" width="7.125" style="40" customWidth="1"/>
    <col min="7437" max="7437" width="4.125" style="40" customWidth="1"/>
    <col min="7438" max="7438" width="6.75" style="40" customWidth="1"/>
    <col min="7439" max="7439" width="3.875" style="40" customWidth="1"/>
    <col min="7440" max="7440" width="10.25" style="40" customWidth="1"/>
    <col min="7441" max="7441" width="4.125" style="40" customWidth="1"/>
    <col min="7442" max="7442" width="4.25" style="40" customWidth="1"/>
    <col min="7443" max="7443" width="2.625" style="40" customWidth="1"/>
    <col min="7444" max="7444" width="9.375" style="40" customWidth="1"/>
    <col min="7445" max="7445" width="2.625" style="40" customWidth="1"/>
    <col min="7446" max="7446" width="5.625" style="40" customWidth="1"/>
    <col min="7447" max="7447" width="4.125" style="40" customWidth="1"/>
    <col min="7448" max="7680" width="9" style="40"/>
    <col min="7681" max="7681" width="4" style="40" customWidth="1"/>
    <col min="7682" max="7682" width="5.625" style="40" customWidth="1"/>
    <col min="7683" max="7683" width="3.125" style="40" customWidth="1"/>
    <col min="7684" max="7684" width="4.125" style="40" customWidth="1"/>
    <col min="7685" max="7686" width="2.625" style="40" customWidth="1"/>
    <col min="7687" max="7687" width="13" style="40" customWidth="1"/>
    <col min="7688" max="7688" width="7.125" style="40" customWidth="1"/>
    <col min="7689" max="7689" width="3.875" style="40" customWidth="1"/>
    <col min="7690" max="7690" width="7.125" style="40" customWidth="1"/>
    <col min="7691" max="7691" width="4.125" style="40" customWidth="1"/>
    <col min="7692" max="7692" width="7.125" style="40" customWidth="1"/>
    <col min="7693" max="7693" width="4.125" style="40" customWidth="1"/>
    <col min="7694" max="7694" width="6.75" style="40" customWidth="1"/>
    <col min="7695" max="7695" width="3.875" style="40" customWidth="1"/>
    <col min="7696" max="7696" width="10.25" style="40" customWidth="1"/>
    <col min="7697" max="7697" width="4.125" style="40" customWidth="1"/>
    <col min="7698" max="7698" width="4.25" style="40" customWidth="1"/>
    <col min="7699" max="7699" width="2.625" style="40" customWidth="1"/>
    <col min="7700" max="7700" width="9.375" style="40" customWidth="1"/>
    <col min="7701" max="7701" width="2.625" style="40" customWidth="1"/>
    <col min="7702" max="7702" width="5.625" style="40" customWidth="1"/>
    <col min="7703" max="7703" width="4.125" style="40" customWidth="1"/>
    <col min="7704" max="7936" width="9" style="40"/>
    <col min="7937" max="7937" width="4" style="40" customWidth="1"/>
    <col min="7938" max="7938" width="5.625" style="40" customWidth="1"/>
    <col min="7939" max="7939" width="3.125" style="40" customWidth="1"/>
    <col min="7940" max="7940" width="4.125" style="40" customWidth="1"/>
    <col min="7941" max="7942" width="2.625" style="40" customWidth="1"/>
    <col min="7943" max="7943" width="13" style="40" customWidth="1"/>
    <col min="7944" max="7944" width="7.125" style="40" customWidth="1"/>
    <col min="7945" max="7945" width="3.875" style="40" customWidth="1"/>
    <col min="7946" max="7946" width="7.125" style="40" customWidth="1"/>
    <col min="7947" max="7947" width="4.125" style="40" customWidth="1"/>
    <col min="7948" max="7948" width="7.125" style="40" customWidth="1"/>
    <col min="7949" max="7949" width="4.125" style="40" customWidth="1"/>
    <col min="7950" max="7950" width="6.75" style="40" customWidth="1"/>
    <col min="7951" max="7951" width="3.875" style="40" customWidth="1"/>
    <col min="7952" max="7952" width="10.25" style="40" customWidth="1"/>
    <col min="7953" max="7953" width="4.125" style="40" customWidth="1"/>
    <col min="7954" max="7954" width="4.25" style="40" customWidth="1"/>
    <col min="7955" max="7955" width="2.625" style="40" customWidth="1"/>
    <col min="7956" max="7956" width="9.375" style="40" customWidth="1"/>
    <col min="7957" max="7957" width="2.625" style="40" customWidth="1"/>
    <col min="7958" max="7958" width="5.625" style="40" customWidth="1"/>
    <col min="7959" max="7959" width="4.125" style="40" customWidth="1"/>
    <col min="7960" max="8192" width="9" style="40"/>
    <col min="8193" max="8193" width="4" style="40" customWidth="1"/>
    <col min="8194" max="8194" width="5.625" style="40" customWidth="1"/>
    <col min="8195" max="8195" width="3.125" style="40" customWidth="1"/>
    <col min="8196" max="8196" width="4.125" style="40" customWidth="1"/>
    <col min="8197" max="8198" width="2.625" style="40" customWidth="1"/>
    <col min="8199" max="8199" width="13" style="40" customWidth="1"/>
    <col min="8200" max="8200" width="7.125" style="40" customWidth="1"/>
    <col min="8201" max="8201" width="3.875" style="40" customWidth="1"/>
    <col min="8202" max="8202" width="7.125" style="40" customWidth="1"/>
    <col min="8203" max="8203" width="4.125" style="40" customWidth="1"/>
    <col min="8204" max="8204" width="7.125" style="40" customWidth="1"/>
    <col min="8205" max="8205" width="4.125" style="40" customWidth="1"/>
    <col min="8206" max="8206" width="6.75" style="40" customWidth="1"/>
    <col min="8207" max="8207" width="3.875" style="40" customWidth="1"/>
    <col min="8208" max="8208" width="10.25" style="40" customWidth="1"/>
    <col min="8209" max="8209" width="4.125" style="40" customWidth="1"/>
    <col min="8210" max="8210" width="4.25" style="40" customWidth="1"/>
    <col min="8211" max="8211" width="2.625" style="40" customWidth="1"/>
    <col min="8212" max="8212" width="9.375" style="40" customWidth="1"/>
    <col min="8213" max="8213" width="2.625" style="40" customWidth="1"/>
    <col min="8214" max="8214" width="5.625" style="40" customWidth="1"/>
    <col min="8215" max="8215" width="4.125" style="40" customWidth="1"/>
    <col min="8216" max="8448" width="9" style="40"/>
    <col min="8449" max="8449" width="4" style="40" customWidth="1"/>
    <col min="8450" max="8450" width="5.625" style="40" customWidth="1"/>
    <col min="8451" max="8451" width="3.125" style="40" customWidth="1"/>
    <col min="8452" max="8452" width="4.125" style="40" customWidth="1"/>
    <col min="8453" max="8454" width="2.625" style="40" customWidth="1"/>
    <col min="8455" max="8455" width="13" style="40" customWidth="1"/>
    <col min="8456" max="8456" width="7.125" style="40" customWidth="1"/>
    <col min="8457" max="8457" width="3.875" style="40" customWidth="1"/>
    <col min="8458" max="8458" width="7.125" style="40" customWidth="1"/>
    <col min="8459" max="8459" width="4.125" style="40" customWidth="1"/>
    <col min="8460" max="8460" width="7.125" style="40" customWidth="1"/>
    <col min="8461" max="8461" width="4.125" style="40" customWidth="1"/>
    <col min="8462" max="8462" width="6.75" style="40" customWidth="1"/>
    <col min="8463" max="8463" width="3.875" style="40" customWidth="1"/>
    <col min="8464" max="8464" width="10.25" style="40" customWidth="1"/>
    <col min="8465" max="8465" width="4.125" style="40" customWidth="1"/>
    <col min="8466" max="8466" width="4.25" style="40" customWidth="1"/>
    <col min="8467" max="8467" width="2.625" style="40" customWidth="1"/>
    <col min="8468" max="8468" width="9.375" style="40" customWidth="1"/>
    <col min="8469" max="8469" width="2.625" style="40" customWidth="1"/>
    <col min="8470" max="8470" width="5.625" style="40" customWidth="1"/>
    <col min="8471" max="8471" width="4.125" style="40" customWidth="1"/>
    <col min="8472" max="8704" width="9" style="40"/>
    <col min="8705" max="8705" width="4" style="40" customWidth="1"/>
    <col min="8706" max="8706" width="5.625" style="40" customWidth="1"/>
    <col min="8707" max="8707" width="3.125" style="40" customWidth="1"/>
    <col min="8708" max="8708" width="4.125" style="40" customWidth="1"/>
    <col min="8709" max="8710" width="2.625" style="40" customWidth="1"/>
    <col min="8711" max="8711" width="13" style="40" customWidth="1"/>
    <col min="8712" max="8712" width="7.125" style="40" customWidth="1"/>
    <col min="8713" max="8713" width="3.875" style="40" customWidth="1"/>
    <col min="8714" max="8714" width="7.125" style="40" customWidth="1"/>
    <col min="8715" max="8715" width="4.125" style="40" customWidth="1"/>
    <col min="8716" max="8716" width="7.125" style="40" customWidth="1"/>
    <col min="8717" max="8717" width="4.125" style="40" customWidth="1"/>
    <col min="8718" max="8718" width="6.75" style="40" customWidth="1"/>
    <col min="8719" max="8719" width="3.875" style="40" customWidth="1"/>
    <col min="8720" max="8720" width="10.25" style="40" customWidth="1"/>
    <col min="8721" max="8721" width="4.125" style="40" customWidth="1"/>
    <col min="8722" max="8722" width="4.25" style="40" customWidth="1"/>
    <col min="8723" max="8723" width="2.625" style="40" customWidth="1"/>
    <col min="8724" max="8724" width="9.375" style="40" customWidth="1"/>
    <col min="8725" max="8725" width="2.625" style="40" customWidth="1"/>
    <col min="8726" max="8726" width="5.625" style="40" customWidth="1"/>
    <col min="8727" max="8727" width="4.125" style="40" customWidth="1"/>
    <col min="8728" max="8960" width="9" style="40"/>
    <col min="8961" max="8961" width="4" style="40" customWidth="1"/>
    <col min="8962" max="8962" width="5.625" style="40" customWidth="1"/>
    <col min="8963" max="8963" width="3.125" style="40" customWidth="1"/>
    <col min="8964" max="8964" width="4.125" style="40" customWidth="1"/>
    <col min="8965" max="8966" width="2.625" style="40" customWidth="1"/>
    <col min="8967" max="8967" width="13" style="40" customWidth="1"/>
    <col min="8968" max="8968" width="7.125" style="40" customWidth="1"/>
    <col min="8969" max="8969" width="3.875" style="40" customWidth="1"/>
    <col min="8970" max="8970" width="7.125" style="40" customWidth="1"/>
    <col min="8971" max="8971" width="4.125" style="40" customWidth="1"/>
    <col min="8972" max="8972" width="7.125" style="40" customWidth="1"/>
    <col min="8973" max="8973" width="4.125" style="40" customWidth="1"/>
    <col min="8974" max="8974" width="6.75" style="40" customWidth="1"/>
    <col min="8975" max="8975" width="3.875" style="40" customWidth="1"/>
    <col min="8976" max="8976" width="10.25" style="40" customWidth="1"/>
    <col min="8977" max="8977" width="4.125" style="40" customWidth="1"/>
    <col min="8978" max="8978" width="4.25" style="40" customWidth="1"/>
    <col min="8979" max="8979" width="2.625" style="40" customWidth="1"/>
    <col min="8980" max="8980" width="9.375" style="40" customWidth="1"/>
    <col min="8981" max="8981" width="2.625" style="40" customWidth="1"/>
    <col min="8982" max="8982" width="5.625" style="40" customWidth="1"/>
    <col min="8983" max="8983" width="4.125" style="40" customWidth="1"/>
    <col min="8984" max="9216" width="9" style="40"/>
    <col min="9217" max="9217" width="4" style="40" customWidth="1"/>
    <col min="9218" max="9218" width="5.625" style="40" customWidth="1"/>
    <col min="9219" max="9219" width="3.125" style="40" customWidth="1"/>
    <col min="9220" max="9220" width="4.125" style="40" customWidth="1"/>
    <col min="9221" max="9222" width="2.625" style="40" customWidth="1"/>
    <col min="9223" max="9223" width="13" style="40" customWidth="1"/>
    <col min="9224" max="9224" width="7.125" style="40" customWidth="1"/>
    <col min="9225" max="9225" width="3.875" style="40" customWidth="1"/>
    <col min="9226" max="9226" width="7.125" style="40" customWidth="1"/>
    <col min="9227" max="9227" width="4.125" style="40" customWidth="1"/>
    <col min="9228" max="9228" width="7.125" style="40" customWidth="1"/>
    <col min="9229" max="9229" width="4.125" style="40" customWidth="1"/>
    <col min="9230" max="9230" width="6.75" style="40" customWidth="1"/>
    <col min="9231" max="9231" width="3.875" style="40" customWidth="1"/>
    <col min="9232" max="9232" width="10.25" style="40" customWidth="1"/>
    <col min="9233" max="9233" width="4.125" style="40" customWidth="1"/>
    <col min="9234" max="9234" width="4.25" style="40" customWidth="1"/>
    <col min="9235" max="9235" width="2.625" style="40" customWidth="1"/>
    <col min="9236" max="9236" width="9.375" style="40" customWidth="1"/>
    <col min="9237" max="9237" width="2.625" style="40" customWidth="1"/>
    <col min="9238" max="9238" width="5.625" style="40" customWidth="1"/>
    <col min="9239" max="9239" width="4.125" style="40" customWidth="1"/>
    <col min="9240" max="9472" width="9" style="40"/>
    <col min="9473" max="9473" width="4" style="40" customWidth="1"/>
    <col min="9474" max="9474" width="5.625" style="40" customWidth="1"/>
    <col min="9475" max="9475" width="3.125" style="40" customWidth="1"/>
    <col min="9476" max="9476" width="4.125" style="40" customWidth="1"/>
    <col min="9477" max="9478" width="2.625" style="40" customWidth="1"/>
    <col min="9479" max="9479" width="13" style="40" customWidth="1"/>
    <col min="9480" max="9480" width="7.125" style="40" customWidth="1"/>
    <col min="9481" max="9481" width="3.875" style="40" customWidth="1"/>
    <col min="9482" max="9482" width="7.125" style="40" customWidth="1"/>
    <col min="9483" max="9483" width="4.125" style="40" customWidth="1"/>
    <col min="9484" max="9484" width="7.125" style="40" customWidth="1"/>
    <col min="9485" max="9485" width="4.125" style="40" customWidth="1"/>
    <col min="9486" max="9486" width="6.75" style="40" customWidth="1"/>
    <col min="9487" max="9487" width="3.875" style="40" customWidth="1"/>
    <col min="9488" max="9488" width="10.25" style="40" customWidth="1"/>
    <col min="9489" max="9489" width="4.125" style="40" customWidth="1"/>
    <col min="9490" max="9490" width="4.25" style="40" customWidth="1"/>
    <col min="9491" max="9491" width="2.625" style="40" customWidth="1"/>
    <col min="9492" max="9492" width="9.375" style="40" customWidth="1"/>
    <col min="9493" max="9493" width="2.625" style="40" customWidth="1"/>
    <col min="9494" max="9494" width="5.625" style="40" customWidth="1"/>
    <col min="9495" max="9495" width="4.125" style="40" customWidth="1"/>
    <col min="9496" max="9728" width="9" style="40"/>
    <col min="9729" max="9729" width="4" style="40" customWidth="1"/>
    <col min="9730" max="9730" width="5.625" style="40" customWidth="1"/>
    <col min="9731" max="9731" width="3.125" style="40" customWidth="1"/>
    <col min="9732" max="9732" width="4.125" style="40" customWidth="1"/>
    <col min="9733" max="9734" width="2.625" style="40" customWidth="1"/>
    <col min="9735" max="9735" width="13" style="40" customWidth="1"/>
    <col min="9736" max="9736" width="7.125" style="40" customWidth="1"/>
    <col min="9737" max="9737" width="3.875" style="40" customWidth="1"/>
    <col min="9738" max="9738" width="7.125" style="40" customWidth="1"/>
    <col min="9739" max="9739" width="4.125" style="40" customWidth="1"/>
    <col min="9740" max="9740" width="7.125" style="40" customWidth="1"/>
    <col min="9741" max="9741" width="4.125" style="40" customWidth="1"/>
    <col min="9742" max="9742" width="6.75" style="40" customWidth="1"/>
    <col min="9743" max="9743" width="3.875" style="40" customWidth="1"/>
    <col min="9744" max="9744" width="10.25" style="40" customWidth="1"/>
    <col min="9745" max="9745" width="4.125" style="40" customWidth="1"/>
    <col min="9746" max="9746" width="4.25" style="40" customWidth="1"/>
    <col min="9747" max="9747" width="2.625" style="40" customWidth="1"/>
    <col min="9748" max="9748" width="9.375" style="40" customWidth="1"/>
    <col min="9749" max="9749" width="2.625" style="40" customWidth="1"/>
    <col min="9750" max="9750" width="5.625" style="40" customWidth="1"/>
    <col min="9751" max="9751" width="4.125" style="40" customWidth="1"/>
    <col min="9752" max="9984" width="9" style="40"/>
    <col min="9985" max="9985" width="4" style="40" customWidth="1"/>
    <col min="9986" max="9986" width="5.625" style="40" customWidth="1"/>
    <col min="9987" max="9987" width="3.125" style="40" customWidth="1"/>
    <col min="9988" max="9988" width="4.125" style="40" customWidth="1"/>
    <col min="9989" max="9990" width="2.625" style="40" customWidth="1"/>
    <col min="9991" max="9991" width="13" style="40" customWidth="1"/>
    <col min="9992" max="9992" width="7.125" style="40" customWidth="1"/>
    <col min="9993" max="9993" width="3.875" style="40" customWidth="1"/>
    <col min="9994" max="9994" width="7.125" style="40" customWidth="1"/>
    <col min="9995" max="9995" width="4.125" style="40" customWidth="1"/>
    <col min="9996" max="9996" width="7.125" style="40" customWidth="1"/>
    <col min="9997" max="9997" width="4.125" style="40" customWidth="1"/>
    <col min="9998" max="9998" width="6.75" style="40" customWidth="1"/>
    <col min="9999" max="9999" width="3.875" style="40" customWidth="1"/>
    <col min="10000" max="10000" width="10.25" style="40" customWidth="1"/>
    <col min="10001" max="10001" width="4.125" style="40" customWidth="1"/>
    <col min="10002" max="10002" width="4.25" style="40" customWidth="1"/>
    <col min="10003" max="10003" width="2.625" style="40" customWidth="1"/>
    <col min="10004" max="10004" width="9.375" style="40" customWidth="1"/>
    <col min="10005" max="10005" width="2.625" style="40" customWidth="1"/>
    <col min="10006" max="10006" width="5.625" style="40" customWidth="1"/>
    <col min="10007" max="10007" width="4.125" style="40" customWidth="1"/>
    <col min="10008" max="10240" width="9" style="40"/>
    <col min="10241" max="10241" width="4" style="40" customWidth="1"/>
    <col min="10242" max="10242" width="5.625" style="40" customWidth="1"/>
    <col min="10243" max="10243" width="3.125" style="40" customWidth="1"/>
    <col min="10244" max="10244" width="4.125" style="40" customWidth="1"/>
    <col min="10245" max="10246" width="2.625" style="40" customWidth="1"/>
    <col min="10247" max="10247" width="13" style="40" customWidth="1"/>
    <col min="10248" max="10248" width="7.125" style="40" customWidth="1"/>
    <col min="10249" max="10249" width="3.875" style="40" customWidth="1"/>
    <col min="10250" max="10250" width="7.125" style="40" customWidth="1"/>
    <col min="10251" max="10251" width="4.125" style="40" customWidth="1"/>
    <col min="10252" max="10252" width="7.125" style="40" customWidth="1"/>
    <col min="10253" max="10253" width="4.125" style="40" customWidth="1"/>
    <col min="10254" max="10254" width="6.75" style="40" customWidth="1"/>
    <col min="10255" max="10255" width="3.875" style="40" customWidth="1"/>
    <col min="10256" max="10256" width="10.25" style="40" customWidth="1"/>
    <col min="10257" max="10257" width="4.125" style="40" customWidth="1"/>
    <col min="10258" max="10258" width="4.25" style="40" customWidth="1"/>
    <col min="10259" max="10259" width="2.625" style="40" customWidth="1"/>
    <col min="10260" max="10260" width="9.375" style="40" customWidth="1"/>
    <col min="10261" max="10261" width="2.625" style="40" customWidth="1"/>
    <col min="10262" max="10262" width="5.625" style="40" customWidth="1"/>
    <col min="10263" max="10263" width="4.125" style="40" customWidth="1"/>
    <col min="10264" max="10496" width="9" style="40"/>
    <col min="10497" max="10497" width="4" style="40" customWidth="1"/>
    <col min="10498" max="10498" width="5.625" style="40" customWidth="1"/>
    <col min="10499" max="10499" width="3.125" style="40" customWidth="1"/>
    <col min="10500" max="10500" width="4.125" style="40" customWidth="1"/>
    <col min="10501" max="10502" width="2.625" style="40" customWidth="1"/>
    <col min="10503" max="10503" width="13" style="40" customWidth="1"/>
    <col min="10504" max="10504" width="7.125" style="40" customWidth="1"/>
    <col min="10505" max="10505" width="3.875" style="40" customWidth="1"/>
    <col min="10506" max="10506" width="7.125" style="40" customWidth="1"/>
    <col min="10507" max="10507" width="4.125" style="40" customWidth="1"/>
    <col min="10508" max="10508" width="7.125" style="40" customWidth="1"/>
    <col min="10509" max="10509" width="4.125" style="40" customWidth="1"/>
    <col min="10510" max="10510" width="6.75" style="40" customWidth="1"/>
    <col min="10511" max="10511" width="3.875" style="40" customWidth="1"/>
    <col min="10512" max="10512" width="10.25" style="40" customWidth="1"/>
    <col min="10513" max="10513" width="4.125" style="40" customWidth="1"/>
    <col min="10514" max="10514" width="4.25" style="40" customWidth="1"/>
    <col min="10515" max="10515" width="2.625" style="40" customWidth="1"/>
    <col min="10516" max="10516" width="9.375" style="40" customWidth="1"/>
    <col min="10517" max="10517" width="2.625" style="40" customWidth="1"/>
    <col min="10518" max="10518" width="5.625" style="40" customWidth="1"/>
    <col min="10519" max="10519" width="4.125" style="40" customWidth="1"/>
    <col min="10520" max="10752" width="9" style="40"/>
    <col min="10753" max="10753" width="4" style="40" customWidth="1"/>
    <col min="10754" max="10754" width="5.625" style="40" customWidth="1"/>
    <col min="10755" max="10755" width="3.125" style="40" customWidth="1"/>
    <col min="10756" max="10756" width="4.125" style="40" customWidth="1"/>
    <col min="10757" max="10758" width="2.625" style="40" customWidth="1"/>
    <col min="10759" max="10759" width="13" style="40" customWidth="1"/>
    <col min="10760" max="10760" width="7.125" style="40" customWidth="1"/>
    <col min="10761" max="10761" width="3.875" style="40" customWidth="1"/>
    <col min="10762" max="10762" width="7.125" style="40" customWidth="1"/>
    <col min="10763" max="10763" width="4.125" style="40" customWidth="1"/>
    <col min="10764" max="10764" width="7.125" style="40" customWidth="1"/>
    <col min="10765" max="10765" width="4.125" style="40" customWidth="1"/>
    <col min="10766" max="10766" width="6.75" style="40" customWidth="1"/>
    <col min="10767" max="10767" width="3.875" style="40" customWidth="1"/>
    <col min="10768" max="10768" width="10.25" style="40" customWidth="1"/>
    <col min="10769" max="10769" width="4.125" style="40" customWidth="1"/>
    <col min="10770" max="10770" width="4.25" style="40" customWidth="1"/>
    <col min="10771" max="10771" width="2.625" style="40" customWidth="1"/>
    <col min="10772" max="10772" width="9.375" style="40" customWidth="1"/>
    <col min="10773" max="10773" width="2.625" style="40" customWidth="1"/>
    <col min="10774" max="10774" width="5.625" style="40" customWidth="1"/>
    <col min="10775" max="10775" width="4.125" style="40" customWidth="1"/>
    <col min="10776" max="11008" width="9" style="40"/>
    <col min="11009" max="11009" width="4" style="40" customWidth="1"/>
    <col min="11010" max="11010" width="5.625" style="40" customWidth="1"/>
    <col min="11011" max="11011" width="3.125" style="40" customWidth="1"/>
    <col min="11012" max="11012" width="4.125" style="40" customWidth="1"/>
    <col min="11013" max="11014" width="2.625" style="40" customWidth="1"/>
    <col min="11015" max="11015" width="13" style="40" customWidth="1"/>
    <col min="11016" max="11016" width="7.125" style="40" customWidth="1"/>
    <col min="11017" max="11017" width="3.875" style="40" customWidth="1"/>
    <col min="11018" max="11018" width="7.125" style="40" customWidth="1"/>
    <col min="11019" max="11019" width="4.125" style="40" customWidth="1"/>
    <col min="11020" max="11020" width="7.125" style="40" customWidth="1"/>
    <col min="11021" max="11021" width="4.125" style="40" customWidth="1"/>
    <col min="11022" max="11022" width="6.75" style="40" customWidth="1"/>
    <col min="11023" max="11023" width="3.875" style="40" customWidth="1"/>
    <col min="11024" max="11024" width="10.25" style="40" customWidth="1"/>
    <col min="11025" max="11025" width="4.125" style="40" customWidth="1"/>
    <col min="11026" max="11026" width="4.25" style="40" customWidth="1"/>
    <col min="11027" max="11027" width="2.625" style="40" customWidth="1"/>
    <col min="11028" max="11028" width="9.375" style="40" customWidth="1"/>
    <col min="11029" max="11029" width="2.625" style="40" customWidth="1"/>
    <col min="11030" max="11030" width="5.625" style="40" customWidth="1"/>
    <col min="11031" max="11031" width="4.125" style="40" customWidth="1"/>
    <col min="11032" max="11264" width="9" style="40"/>
    <col min="11265" max="11265" width="4" style="40" customWidth="1"/>
    <col min="11266" max="11266" width="5.625" style="40" customWidth="1"/>
    <col min="11267" max="11267" width="3.125" style="40" customWidth="1"/>
    <col min="11268" max="11268" width="4.125" style="40" customWidth="1"/>
    <col min="11269" max="11270" width="2.625" style="40" customWidth="1"/>
    <col min="11271" max="11271" width="13" style="40" customWidth="1"/>
    <col min="11272" max="11272" width="7.125" style="40" customWidth="1"/>
    <col min="11273" max="11273" width="3.875" style="40" customWidth="1"/>
    <col min="11274" max="11274" width="7.125" style="40" customWidth="1"/>
    <col min="11275" max="11275" width="4.125" style="40" customWidth="1"/>
    <col min="11276" max="11276" width="7.125" style="40" customWidth="1"/>
    <col min="11277" max="11277" width="4.125" style="40" customWidth="1"/>
    <col min="11278" max="11278" width="6.75" style="40" customWidth="1"/>
    <col min="11279" max="11279" width="3.875" style="40" customWidth="1"/>
    <col min="11280" max="11280" width="10.25" style="40" customWidth="1"/>
    <col min="11281" max="11281" width="4.125" style="40" customWidth="1"/>
    <col min="11282" max="11282" width="4.25" style="40" customWidth="1"/>
    <col min="11283" max="11283" width="2.625" style="40" customWidth="1"/>
    <col min="11284" max="11284" width="9.375" style="40" customWidth="1"/>
    <col min="11285" max="11285" width="2.625" style="40" customWidth="1"/>
    <col min="11286" max="11286" width="5.625" style="40" customWidth="1"/>
    <col min="11287" max="11287" width="4.125" style="40" customWidth="1"/>
    <col min="11288" max="11520" width="9" style="40"/>
    <col min="11521" max="11521" width="4" style="40" customWidth="1"/>
    <col min="11522" max="11522" width="5.625" style="40" customWidth="1"/>
    <col min="11523" max="11523" width="3.125" style="40" customWidth="1"/>
    <col min="11524" max="11524" width="4.125" style="40" customWidth="1"/>
    <col min="11525" max="11526" width="2.625" style="40" customWidth="1"/>
    <col min="11527" max="11527" width="13" style="40" customWidth="1"/>
    <col min="11528" max="11528" width="7.125" style="40" customWidth="1"/>
    <col min="11529" max="11529" width="3.875" style="40" customWidth="1"/>
    <col min="11530" max="11530" width="7.125" style="40" customWidth="1"/>
    <col min="11531" max="11531" width="4.125" style="40" customWidth="1"/>
    <col min="11532" max="11532" width="7.125" style="40" customWidth="1"/>
    <col min="11533" max="11533" width="4.125" style="40" customWidth="1"/>
    <col min="11534" max="11534" width="6.75" style="40" customWidth="1"/>
    <col min="11535" max="11535" width="3.875" style="40" customWidth="1"/>
    <col min="11536" max="11536" width="10.25" style="40" customWidth="1"/>
    <col min="11537" max="11537" width="4.125" style="40" customWidth="1"/>
    <col min="11538" max="11538" width="4.25" style="40" customWidth="1"/>
    <col min="11539" max="11539" width="2.625" style="40" customWidth="1"/>
    <col min="11540" max="11540" width="9.375" style="40" customWidth="1"/>
    <col min="11541" max="11541" width="2.625" style="40" customWidth="1"/>
    <col min="11542" max="11542" width="5.625" style="40" customWidth="1"/>
    <col min="11543" max="11543" width="4.125" style="40" customWidth="1"/>
    <col min="11544" max="11776" width="9" style="40"/>
    <col min="11777" max="11777" width="4" style="40" customWidth="1"/>
    <col min="11778" max="11778" width="5.625" style="40" customWidth="1"/>
    <col min="11779" max="11779" width="3.125" style="40" customWidth="1"/>
    <col min="11780" max="11780" width="4.125" style="40" customWidth="1"/>
    <col min="11781" max="11782" width="2.625" style="40" customWidth="1"/>
    <col min="11783" max="11783" width="13" style="40" customWidth="1"/>
    <col min="11784" max="11784" width="7.125" style="40" customWidth="1"/>
    <col min="11785" max="11785" width="3.875" style="40" customWidth="1"/>
    <col min="11786" max="11786" width="7.125" style="40" customWidth="1"/>
    <col min="11787" max="11787" width="4.125" style="40" customWidth="1"/>
    <col min="11788" max="11788" width="7.125" style="40" customWidth="1"/>
    <col min="11789" max="11789" width="4.125" style="40" customWidth="1"/>
    <col min="11790" max="11790" width="6.75" style="40" customWidth="1"/>
    <col min="11791" max="11791" width="3.875" style="40" customWidth="1"/>
    <col min="11792" max="11792" width="10.25" style="40" customWidth="1"/>
    <col min="11793" max="11793" width="4.125" style="40" customWidth="1"/>
    <col min="11794" max="11794" width="4.25" style="40" customWidth="1"/>
    <col min="11795" max="11795" width="2.625" style="40" customWidth="1"/>
    <col min="11796" max="11796" width="9.375" style="40" customWidth="1"/>
    <col min="11797" max="11797" width="2.625" style="40" customWidth="1"/>
    <col min="11798" max="11798" width="5.625" style="40" customWidth="1"/>
    <col min="11799" max="11799" width="4.125" style="40" customWidth="1"/>
    <col min="11800" max="12032" width="9" style="40"/>
    <col min="12033" max="12033" width="4" style="40" customWidth="1"/>
    <col min="12034" max="12034" width="5.625" style="40" customWidth="1"/>
    <col min="12035" max="12035" width="3.125" style="40" customWidth="1"/>
    <col min="12036" max="12036" width="4.125" style="40" customWidth="1"/>
    <col min="12037" max="12038" width="2.625" style="40" customWidth="1"/>
    <col min="12039" max="12039" width="13" style="40" customWidth="1"/>
    <col min="12040" max="12040" width="7.125" style="40" customWidth="1"/>
    <col min="12041" max="12041" width="3.875" style="40" customWidth="1"/>
    <col min="12042" max="12042" width="7.125" style="40" customWidth="1"/>
    <col min="12043" max="12043" width="4.125" style="40" customWidth="1"/>
    <col min="12044" max="12044" width="7.125" style="40" customWidth="1"/>
    <col min="12045" max="12045" width="4.125" style="40" customWidth="1"/>
    <col min="12046" max="12046" width="6.75" style="40" customWidth="1"/>
    <col min="12047" max="12047" width="3.875" style="40" customWidth="1"/>
    <col min="12048" max="12048" width="10.25" style="40" customWidth="1"/>
    <col min="12049" max="12049" width="4.125" style="40" customWidth="1"/>
    <col min="12050" max="12050" width="4.25" style="40" customWidth="1"/>
    <col min="12051" max="12051" width="2.625" style="40" customWidth="1"/>
    <col min="12052" max="12052" width="9.375" style="40" customWidth="1"/>
    <col min="12053" max="12053" width="2.625" style="40" customWidth="1"/>
    <col min="12054" max="12054" width="5.625" style="40" customWidth="1"/>
    <col min="12055" max="12055" width="4.125" style="40" customWidth="1"/>
    <col min="12056" max="12288" width="9" style="40"/>
    <col min="12289" max="12289" width="4" style="40" customWidth="1"/>
    <col min="12290" max="12290" width="5.625" style="40" customWidth="1"/>
    <col min="12291" max="12291" width="3.125" style="40" customWidth="1"/>
    <col min="12292" max="12292" width="4.125" style="40" customWidth="1"/>
    <col min="12293" max="12294" width="2.625" style="40" customWidth="1"/>
    <col min="12295" max="12295" width="13" style="40" customWidth="1"/>
    <col min="12296" max="12296" width="7.125" style="40" customWidth="1"/>
    <col min="12297" max="12297" width="3.875" style="40" customWidth="1"/>
    <col min="12298" max="12298" width="7.125" style="40" customWidth="1"/>
    <col min="12299" max="12299" width="4.125" style="40" customWidth="1"/>
    <col min="12300" max="12300" width="7.125" style="40" customWidth="1"/>
    <col min="12301" max="12301" width="4.125" style="40" customWidth="1"/>
    <col min="12302" max="12302" width="6.75" style="40" customWidth="1"/>
    <col min="12303" max="12303" width="3.875" style="40" customWidth="1"/>
    <col min="12304" max="12304" width="10.25" style="40" customWidth="1"/>
    <col min="12305" max="12305" width="4.125" style="40" customWidth="1"/>
    <col min="12306" max="12306" width="4.25" style="40" customWidth="1"/>
    <col min="12307" max="12307" width="2.625" style="40" customWidth="1"/>
    <col min="12308" max="12308" width="9.375" style="40" customWidth="1"/>
    <col min="12309" max="12309" width="2.625" style="40" customWidth="1"/>
    <col min="12310" max="12310" width="5.625" style="40" customWidth="1"/>
    <col min="12311" max="12311" width="4.125" style="40" customWidth="1"/>
    <col min="12312" max="12544" width="9" style="40"/>
    <col min="12545" max="12545" width="4" style="40" customWidth="1"/>
    <col min="12546" max="12546" width="5.625" style="40" customWidth="1"/>
    <col min="12547" max="12547" width="3.125" style="40" customWidth="1"/>
    <col min="12548" max="12548" width="4.125" style="40" customWidth="1"/>
    <col min="12549" max="12550" width="2.625" style="40" customWidth="1"/>
    <col min="12551" max="12551" width="13" style="40" customWidth="1"/>
    <col min="12552" max="12552" width="7.125" style="40" customWidth="1"/>
    <col min="12553" max="12553" width="3.875" style="40" customWidth="1"/>
    <col min="12554" max="12554" width="7.125" style="40" customWidth="1"/>
    <col min="12555" max="12555" width="4.125" style="40" customWidth="1"/>
    <col min="12556" max="12556" width="7.125" style="40" customWidth="1"/>
    <col min="12557" max="12557" width="4.125" style="40" customWidth="1"/>
    <col min="12558" max="12558" width="6.75" style="40" customWidth="1"/>
    <col min="12559" max="12559" width="3.875" style="40" customWidth="1"/>
    <col min="12560" max="12560" width="10.25" style="40" customWidth="1"/>
    <col min="12561" max="12561" width="4.125" style="40" customWidth="1"/>
    <col min="12562" max="12562" width="4.25" style="40" customWidth="1"/>
    <col min="12563" max="12563" width="2.625" style="40" customWidth="1"/>
    <col min="12564" max="12564" width="9.375" style="40" customWidth="1"/>
    <col min="12565" max="12565" width="2.625" style="40" customWidth="1"/>
    <col min="12566" max="12566" width="5.625" style="40" customWidth="1"/>
    <col min="12567" max="12567" width="4.125" style="40" customWidth="1"/>
    <col min="12568" max="12800" width="9" style="40"/>
    <col min="12801" max="12801" width="4" style="40" customWidth="1"/>
    <col min="12802" max="12802" width="5.625" style="40" customWidth="1"/>
    <col min="12803" max="12803" width="3.125" style="40" customWidth="1"/>
    <col min="12804" max="12804" width="4.125" style="40" customWidth="1"/>
    <col min="12805" max="12806" width="2.625" style="40" customWidth="1"/>
    <col min="12807" max="12807" width="13" style="40" customWidth="1"/>
    <col min="12808" max="12808" width="7.125" style="40" customWidth="1"/>
    <col min="12809" max="12809" width="3.875" style="40" customWidth="1"/>
    <col min="12810" max="12810" width="7.125" style="40" customWidth="1"/>
    <col min="12811" max="12811" width="4.125" style="40" customWidth="1"/>
    <col min="12812" max="12812" width="7.125" style="40" customWidth="1"/>
    <col min="12813" max="12813" width="4.125" style="40" customWidth="1"/>
    <col min="12814" max="12814" width="6.75" style="40" customWidth="1"/>
    <col min="12815" max="12815" width="3.875" style="40" customWidth="1"/>
    <col min="12816" max="12816" width="10.25" style="40" customWidth="1"/>
    <col min="12817" max="12817" width="4.125" style="40" customWidth="1"/>
    <col min="12818" max="12818" width="4.25" style="40" customWidth="1"/>
    <col min="12819" max="12819" width="2.625" style="40" customWidth="1"/>
    <col min="12820" max="12820" width="9.375" style="40" customWidth="1"/>
    <col min="12821" max="12821" width="2.625" style="40" customWidth="1"/>
    <col min="12822" max="12822" width="5.625" style="40" customWidth="1"/>
    <col min="12823" max="12823" width="4.125" style="40" customWidth="1"/>
    <col min="12824" max="13056" width="9" style="40"/>
    <col min="13057" max="13057" width="4" style="40" customWidth="1"/>
    <col min="13058" max="13058" width="5.625" style="40" customWidth="1"/>
    <col min="13059" max="13059" width="3.125" style="40" customWidth="1"/>
    <col min="13060" max="13060" width="4.125" style="40" customWidth="1"/>
    <col min="13061" max="13062" width="2.625" style="40" customWidth="1"/>
    <col min="13063" max="13063" width="13" style="40" customWidth="1"/>
    <col min="13064" max="13064" width="7.125" style="40" customWidth="1"/>
    <col min="13065" max="13065" width="3.875" style="40" customWidth="1"/>
    <col min="13066" max="13066" width="7.125" style="40" customWidth="1"/>
    <col min="13067" max="13067" width="4.125" style="40" customWidth="1"/>
    <col min="13068" max="13068" width="7.125" style="40" customWidth="1"/>
    <col min="13069" max="13069" width="4.125" style="40" customWidth="1"/>
    <col min="13070" max="13070" width="6.75" style="40" customWidth="1"/>
    <col min="13071" max="13071" width="3.875" style="40" customWidth="1"/>
    <col min="13072" max="13072" width="10.25" style="40" customWidth="1"/>
    <col min="13073" max="13073" width="4.125" style="40" customWidth="1"/>
    <col min="13074" max="13074" width="4.25" style="40" customWidth="1"/>
    <col min="13075" max="13075" width="2.625" style="40" customWidth="1"/>
    <col min="13076" max="13076" width="9.375" style="40" customWidth="1"/>
    <col min="13077" max="13077" width="2.625" style="40" customWidth="1"/>
    <col min="13078" max="13078" width="5.625" style="40" customWidth="1"/>
    <col min="13079" max="13079" width="4.125" style="40" customWidth="1"/>
    <col min="13080" max="13312" width="9" style="40"/>
    <col min="13313" max="13313" width="4" style="40" customWidth="1"/>
    <col min="13314" max="13314" width="5.625" style="40" customWidth="1"/>
    <col min="13315" max="13315" width="3.125" style="40" customWidth="1"/>
    <col min="13316" max="13316" width="4.125" style="40" customWidth="1"/>
    <col min="13317" max="13318" width="2.625" style="40" customWidth="1"/>
    <col min="13319" max="13319" width="13" style="40" customWidth="1"/>
    <col min="13320" max="13320" width="7.125" style="40" customWidth="1"/>
    <col min="13321" max="13321" width="3.875" style="40" customWidth="1"/>
    <col min="13322" max="13322" width="7.125" style="40" customWidth="1"/>
    <col min="13323" max="13323" width="4.125" style="40" customWidth="1"/>
    <col min="13324" max="13324" width="7.125" style="40" customWidth="1"/>
    <col min="13325" max="13325" width="4.125" style="40" customWidth="1"/>
    <col min="13326" max="13326" width="6.75" style="40" customWidth="1"/>
    <col min="13327" max="13327" width="3.875" style="40" customWidth="1"/>
    <col min="13328" max="13328" width="10.25" style="40" customWidth="1"/>
    <col min="13329" max="13329" width="4.125" style="40" customWidth="1"/>
    <col min="13330" max="13330" width="4.25" style="40" customWidth="1"/>
    <col min="13331" max="13331" width="2.625" style="40" customWidth="1"/>
    <col min="13332" max="13332" width="9.375" style="40" customWidth="1"/>
    <col min="13333" max="13333" width="2.625" style="40" customWidth="1"/>
    <col min="13334" max="13334" width="5.625" style="40" customWidth="1"/>
    <col min="13335" max="13335" width="4.125" style="40" customWidth="1"/>
    <col min="13336" max="13568" width="9" style="40"/>
    <col min="13569" max="13569" width="4" style="40" customWidth="1"/>
    <col min="13570" max="13570" width="5.625" style="40" customWidth="1"/>
    <col min="13571" max="13571" width="3.125" style="40" customWidth="1"/>
    <col min="13572" max="13572" width="4.125" style="40" customWidth="1"/>
    <col min="13573" max="13574" width="2.625" style="40" customWidth="1"/>
    <col min="13575" max="13575" width="13" style="40" customWidth="1"/>
    <col min="13576" max="13576" width="7.125" style="40" customWidth="1"/>
    <col min="13577" max="13577" width="3.875" style="40" customWidth="1"/>
    <col min="13578" max="13578" width="7.125" style="40" customWidth="1"/>
    <col min="13579" max="13579" width="4.125" style="40" customWidth="1"/>
    <col min="13580" max="13580" width="7.125" style="40" customWidth="1"/>
    <col min="13581" max="13581" width="4.125" style="40" customWidth="1"/>
    <col min="13582" max="13582" width="6.75" style="40" customWidth="1"/>
    <col min="13583" max="13583" width="3.875" style="40" customWidth="1"/>
    <col min="13584" max="13584" width="10.25" style="40" customWidth="1"/>
    <col min="13585" max="13585" width="4.125" style="40" customWidth="1"/>
    <col min="13586" max="13586" width="4.25" style="40" customWidth="1"/>
    <col min="13587" max="13587" width="2.625" style="40" customWidth="1"/>
    <col min="13588" max="13588" width="9.375" style="40" customWidth="1"/>
    <col min="13589" max="13589" width="2.625" style="40" customWidth="1"/>
    <col min="13590" max="13590" width="5.625" style="40" customWidth="1"/>
    <col min="13591" max="13591" width="4.125" style="40" customWidth="1"/>
    <col min="13592" max="13824" width="9" style="40"/>
    <col min="13825" max="13825" width="4" style="40" customWidth="1"/>
    <col min="13826" max="13826" width="5.625" style="40" customWidth="1"/>
    <col min="13827" max="13827" width="3.125" style="40" customWidth="1"/>
    <col min="13828" max="13828" width="4.125" style="40" customWidth="1"/>
    <col min="13829" max="13830" width="2.625" style="40" customWidth="1"/>
    <col min="13831" max="13831" width="13" style="40" customWidth="1"/>
    <col min="13832" max="13832" width="7.125" style="40" customWidth="1"/>
    <col min="13833" max="13833" width="3.875" style="40" customWidth="1"/>
    <col min="13834" max="13834" width="7.125" style="40" customWidth="1"/>
    <col min="13835" max="13835" width="4.125" style="40" customWidth="1"/>
    <col min="13836" max="13836" width="7.125" style="40" customWidth="1"/>
    <col min="13837" max="13837" width="4.125" style="40" customWidth="1"/>
    <col min="13838" max="13838" width="6.75" style="40" customWidth="1"/>
    <col min="13839" max="13839" width="3.875" style="40" customWidth="1"/>
    <col min="13840" max="13840" width="10.25" style="40" customWidth="1"/>
    <col min="13841" max="13841" width="4.125" style="40" customWidth="1"/>
    <col min="13842" max="13842" width="4.25" style="40" customWidth="1"/>
    <col min="13843" max="13843" width="2.625" style="40" customWidth="1"/>
    <col min="13844" max="13844" width="9.375" style="40" customWidth="1"/>
    <col min="13845" max="13845" width="2.625" style="40" customWidth="1"/>
    <col min="13846" max="13846" width="5.625" style="40" customWidth="1"/>
    <col min="13847" max="13847" width="4.125" style="40" customWidth="1"/>
    <col min="13848" max="14080" width="9" style="40"/>
    <col min="14081" max="14081" width="4" style="40" customWidth="1"/>
    <col min="14082" max="14082" width="5.625" style="40" customWidth="1"/>
    <col min="14083" max="14083" width="3.125" style="40" customWidth="1"/>
    <col min="14084" max="14084" width="4.125" style="40" customWidth="1"/>
    <col min="14085" max="14086" width="2.625" style="40" customWidth="1"/>
    <col min="14087" max="14087" width="13" style="40" customWidth="1"/>
    <col min="14088" max="14088" width="7.125" style="40" customWidth="1"/>
    <col min="14089" max="14089" width="3.875" style="40" customWidth="1"/>
    <col min="14090" max="14090" width="7.125" style="40" customWidth="1"/>
    <col min="14091" max="14091" width="4.125" style="40" customWidth="1"/>
    <col min="14092" max="14092" width="7.125" style="40" customWidth="1"/>
    <col min="14093" max="14093" width="4.125" style="40" customWidth="1"/>
    <col min="14094" max="14094" width="6.75" style="40" customWidth="1"/>
    <col min="14095" max="14095" width="3.875" style="40" customWidth="1"/>
    <col min="14096" max="14096" width="10.25" style="40" customWidth="1"/>
    <col min="14097" max="14097" width="4.125" style="40" customWidth="1"/>
    <col min="14098" max="14098" width="4.25" style="40" customWidth="1"/>
    <col min="14099" max="14099" width="2.625" style="40" customWidth="1"/>
    <col min="14100" max="14100" width="9.375" style="40" customWidth="1"/>
    <col min="14101" max="14101" width="2.625" style="40" customWidth="1"/>
    <col min="14102" max="14102" width="5.625" style="40" customWidth="1"/>
    <col min="14103" max="14103" width="4.125" style="40" customWidth="1"/>
    <col min="14104" max="14336" width="9" style="40"/>
    <col min="14337" max="14337" width="4" style="40" customWidth="1"/>
    <col min="14338" max="14338" width="5.625" style="40" customWidth="1"/>
    <col min="14339" max="14339" width="3.125" style="40" customWidth="1"/>
    <col min="14340" max="14340" width="4.125" style="40" customWidth="1"/>
    <col min="14341" max="14342" width="2.625" style="40" customWidth="1"/>
    <col min="14343" max="14343" width="13" style="40" customWidth="1"/>
    <col min="14344" max="14344" width="7.125" style="40" customWidth="1"/>
    <col min="14345" max="14345" width="3.875" style="40" customWidth="1"/>
    <col min="14346" max="14346" width="7.125" style="40" customWidth="1"/>
    <col min="14347" max="14347" width="4.125" style="40" customWidth="1"/>
    <col min="14348" max="14348" width="7.125" style="40" customWidth="1"/>
    <col min="14349" max="14349" width="4.125" style="40" customWidth="1"/>
    <col min="14350" max="14350" width="6.75" style="40" customWidth="1"/>
    <col min="14351" max="14351" width="3.875" style="40" customWidth="1"/>
    <col min="14352" max="14352" width="10.25" style="40" customWidth="1"/>
    <col min="14353" max="14353" width="4.125" style="40" customWidth="1"/>
    <col min="14354" max="14354" width="4.25" style="40" customWidth="1"/>
    <col min="14355" max="14355" width="2.625" style="40" customWidth="1"/>
    <col min="14356" max="14356" width="9.375" style="40" customWidth="1"/>
    <col min="14357" max="14357" width="2.625" style="40" customWidth="1"/>
    <col min="14358" max="14358" width="5.625" style="40" customWidth="1"/>
    <col min="14359" max="14359" width="4.125" style="40" customWidth="1"/>
    <col min="14360" max="14592" width="9" style="40"/>
    <col min="14593" max="14593" width="4" style="40" customWidth="1"/>
    <col min="14594" max="14594" width="5.625" style="40" customWidth="1"/>
    <col min="14595" max="14595" width="3.125" style="40" customWidth="1"/>
    <col min="14596" max="14596" width="4.125" style="40" customWidth="1"/>
    <col min="14597" max="14598" width="2.625" style="40" customWidth="1"/>
    <col min="14599" max="14599" width="13" style="40" customWidth="1"/>
    <col min="14600" max="14600" width="7.125" style="40" customWidth="1"/>
    <col min="14601" max="14601" width="3.875" style="40" customWidth="1"/>
    <col min="14602" max="14602" width="7.125" style="40" customWidth="1"/>
    <col min="14603" max="14603" width="4.125" style="40" customWidth="1"/>
    <col min="14604" max="14604" width="7.125" style="40" customWidth="1"/>
    <col min="14605" max="14605" width="4.125" style="40" customWidth="1"/>
    <col min="14606" max="14606" width="6.75" style="40" customWidth="1"/>
    <col min="14607" max="14607" width="3.875" style="40" customWidth="1"/>
    <col min="14608" max="14608" width="10.25" style="40" customWidth="1"/>
    <col min="14609" max="14609" width="4.125" style="40" customWidth="1"/>
    <col min="14610" max="14610" width="4.25" style="40" customWidth="1"/>
    <col min="14611" max="14611" width="2.625" style="40" customWidth="1"/>
    <col min="14612" max="14612" width="9.375" style="40" customWidth="1"/>
    <col min="14613" max="14613" width="2.625" style="40" customWidth="1"/>
    <col min="14614" max="14614" width="5.625" style="40" customWidth="1"/>
    <col min="14615" max="14615" width="4.125" style="40" customWidth="1"/>
    <col min="14616" max="14848" width="9" style="40"/>
    <col min="14849" max="14849" width="4" style="40" customWidth="1"/>
    <col min="14850" max="14850" width="5.625" style="40" customWidth="1"/>
    <col min="14851" max="14851" width="3.125" style="40" customWidth="1"/>
    <col min="14852" max="14852" width="4.125" style="40" customWidth="1"/>
    <col min="14853" max="14854" width="2.625" style="40" customWidth="1"/>
    <col min="14855" max="14855" width="13" style="40" customWidth="1"/>
    <col min="14856" max="14856" width="7.125" style="40" customWidth="1"/>
    <col min="14857" max="14857" width="3.875" style="40" customWidth="1"/>
    <col min="14858" max="14858" width="7.125" style="40" customWidth="1"/>
    <col min="14859" max="14859" width="4.125" style="40" customWidth="1"/>
    <col min="14860" max="14860" width="7.125" style="40" customWidth="1"/>
    <col min="14861" max="14861" width="4.125" style="40" customWidth="1"/>
    <col min="14862" max="14862" width="6.75" style="40" customWidth="1"/>
    <col min="14863" max="14863" width="3.875" style="40" customWidth="1"/>
    <col min="14864" max="14864" width="10.25" style="40" customWidth="1"/>
    <col min="14865" max="14865" width="4.125" style="40" customWidth="1"/>
    <col min="14866" max="14866" width="4.25" style="40" customWidth="1"/>
    <col min="14867" max="14867" width="2.625" style="40" customWidth="1"/>
    <col min="14868" max="14868" width="9.375" style="40" customWidth="1"/>
    <col min="14869" max="14869" width="2.625" style="40" customWidth="1"/>
    <col min="14870" max="14870" width="5.625" style="40" customWidth="1"/>
    <col min="14871" max="14871" width="4.125" style="40" customWidth="1"/>
    <col min="14872" max="15104" width="9" style="40"/>
    <col min="15105" max="15105" width="4" style="40" customWidth="1"/>
    <col min="15106" max="15106" width="5.625" style="40" customWidth="1"/>
    <col min="15107" max="15107" width="3.125" style="40" customWidth="1"/>
    <col min="15108" max="15108" width="4.125" style="40" customWidth="1"/>
    <col min="15109" max="15110" width="2.625" style="40" customWidth="1"/>
    <col min="15111" max="15111" width="13" style="40" customWidth="1"/>
    <col min="15112" max="15112" width="7.125" style="40" customWidth="1"/>
    <col min="15113" max="15113" width="3.875" style="40" customWidth="1"/>
    <col min="15114" max="15114" width="7.125" style="40" customWidth="1"/>
    <col min="15115" max="15115" width="4.125" style="40" customWidth="1"/>
    <col min="15116" max="15116" width="7.125" style="40" customWidth="1"/>
    <col min="15117" max="15117" width="4.125" style="40" customWidth="1"/>
    <col min="15118" max="15118" width="6.75" style="40" customWidth="1"/>
    <col min="15119" max="15119" width="3.875" style="40" customWidth="1"/>
    <col min="15120" max="15120" width="10.25" style="40" customWidth="1"/>
    <col min="15121" max="15121" width="4.125" style="40" customWidth="1"/>
    <col min="15122" max="15122" width="4.25" style="40" customWidth="1"/>
    <col min="15123" max="15123" width="2.625" style="40" customWidth="1"/>
    <col min="15124" max="15124" width="9.375" style="40" customWidth="1"/>
    <col min="15125" max="15125" width="2.625" style="40" customWidth="1"/>
    <col min="15126" max="15126" width="5.625" style="40" customWidth="1"/>
    <col min="15127" max="15127" width="4.125" style="40" customWidth="1"/>
    <col min="15128" max="15360" width="9" style="40"/>
    <col min="15361" max="15361" width="4" style="40" customWidth="1"/>
    <col min="15362" max="15362" width="5.625" style="40" customWidth="1"/>
    <col min="15363" max="15363" width="3.125" style="40" customWidth="1"/>
    <col min="15364" max="15364" width="4.125" style="40" customWidth="1"/>
    <col min="15365" max="15366" width="2.625" style="40" customWidth="1"/>
    <col min="15367" max="15367" width="13" style="40" customWidth="1"/>
    <col min="15368" max="15368" width="7.125" style="40" customWidth="1"/>
    <col min="15369" max="15369" width="3.875" style="40" customWidth="1"/>
    <col min="15370" max="15370" width="7.125" style="40" customWidth="1"/>
    <col min="15371" max="15371" width="4.125" style="40" customWidth="1"/>
    <col min="15372" max="15372" width="7.125" style="40" customWidth="1"/>
    <col min="15373" max="15373" width="4.125" style="40" customWidth="1"/>
    <col min="15374" max="15374" width="6.75" style="40" customWidth="1"/>
    <col min="15375" max="15375" width="3.875" style="40" customWidth="1"/>
    <col min="15376" max="15376" width="10.25" style="40" customWidth="1"/>
    <col min="15377" max="15377" width="4.125" style="40" customWidth="1"/>
    <col min="15378" max="15378" width="4.25" style="40" customWidth="1"/>
    <col min="15379" max="15379" width="2.625" style="40" customWidth="1"/>
    <col min="15380" max="15380" width="9.375" style="40" customWidth="1"/>
    <col min="15381" max="15381" width="2.625" style="40" customWidth="1"/>
    <col min="15382" max="15382" width="5.625" style="40" customWidth="1"/>
    <col min="15383" max="15383" width="4.125" style="40" customWidth="1"/>
    <col min="15384" max="15616" width="9" style="40"/>
    <col min="15617" max="15617" width="4" style="40" customWidth="1"/>
    <col min="15618" max="15618" width="5.625" style="40" customWidth="1"/>
    <col min="15619" max="15619" width="3.125" style="40" customWidth="1"/>
    <col min="15620" max="15620" width="4.125" style="40" customWidth="1"/>
    <col min="15621" max="15622" width="2.625" style="40" customWidth="1"/>
    <col min="15623" max="15623" width="13" style="40" customWidth="1"/>
    <col min="15624" max="15624" width="7.125" style="40" customWidth="1"/>
    <col min="15625" max="15625" width="3.875" style="40" customWidth="1"/>
    <col min="15626" max="15626" width="7.125" style="40" customWidth="1"/>
    <col min="15627" max="15627" width="4.125" style="40" customWidth="1"/>
    <col min="15628" max="15628" width="7.125" style="40" customWidth="1"/>
    <col min="15629" max="15629" width="4.125" style="40" customWidth="1"/>
    <col min="15630" max="15630" width="6.75" style="40" customWidth="1"/>
    <col min="15631" max="15631" width="3.875" style="40" customWidth="1"/>
    <col min="15632" max="15632" width="10.25" style="40" customWidth="1"/>
    <col min="15633" max="15633" width="4.125" style="40" customWidth="1"/>
    <col min="15634" max="15634" width="4.25" style="40" customWidth="1"/>
    <col min="15635" max="15635" width="2.625" style="40" customWidth="1"/>
    <col min="15636" max="15636" width="9.375" style="40" customWidth="1"/>
    <col min="15637" max="15637" width="2.625" style="40" customWidth="1"/>
    <col min="15638" max="15638" width="5.625" style="40" customWidth="1"/>
    <col min="15639" max="15639" width="4.125" style="40" customWidth="1"/>
    <col min="15640" max="15872" width="9" style="40"/>
    <col min="15873" max="15873" width="4" style="40" customWidth="1"/>
    <col min="15874" max="15874" width="5.625" style="40" customWidth="1"/>
    <col min="15875" max="15875" width="3.125" style="40" customWidth="1"/>
    <col min="15876" max="15876" width="4.125" style="40" customWidth="1"/>
    <col min="15877" max="15878" width="2.625" style="40" customWidth="1"/>
    <col min="15879" max="15879" width="13" style="40" customWidth="1"/>
    <col min="15880" max="15880" width="7.125" style="40" customWidth="1"/>
    <col min="15881" max="15881" width="3.875" style="40" customWidth="1"/>
    <col min="15882" max="15882" width="7.125" style="40" customWidth="1"/>
    <col min="15883" max="15883" width="4.125" style="40" customWidth="1"/>
    <col min="15884" max="15884" width="7.125" style="40" customWidth="1"/>
    <col min="15885" max="15885" width="4.125" style="40" customWidth="1"/>
    <col min="15886" max="15886" width="6.75" style="40" customWidth="1"/>
    <col min="15887" max="15887" width="3.875" style="40" customWidth="1"/>
    <col min="15888" max="15888" width="10.25" style="40" customWidth="1"/>
    <col min="15889" max="15889" width="4.125" style="40" customWidth="1"/>
    <col min="15890" max="15890" width="4.25" style="40" customWidth="1"/>
    <col min="15891" max="15891" width="2.625" style="40" customWidth="1"/>
    <col min="15892" max="15892" width="9.375" style="40" customWidth="1"/>
    <col min="15893" max="15893" width="2.625" style="40" customWidth="1"/>
    <col min="15894" max="15894" width="5.625" style="40" customWidth="1"/>
    <col min="15895" max="15895" width="4.125" style="40" customWidth="1"/>
    <col min="15896" max="16128" width="9" style="40"/>
    <col min="16129" max="16129" width="4" style="40" customWidth="1"/>
    <col min="16130" max="16130" width="5.625" style="40" customWidth="1"/>
    <col min="16131" max="16131" width="3.125" style="40" customWidth="1"/>
    <col min="16132" max="16132" width="4.125" style="40" customWidth="1"/>
    <col min="16133" max="16134" width="2.625" style="40" customWidth="1"/>
    <col min="16135" max="16135" width="13" style="40" customWidth="1"/>
    <col min="16136" max="16136" width="7.125" style="40" customWidth="1"/>
    <col min="16137" max="16137" width="3.875" style="40" customWidth="1"/>
    <col min="16138" max="16138" width="7.125" style="40" customWidth="1"/>
    <col min="16139" max="16139" width="4.125" style="40" customWidth="1"/>
    <col min="16140" max="16140" width="7.125" style="40" customWidth="1"/>
    <col min="16141" max="16141" width="4.125" style="40" customWidth="1"/>
    <col min="16142" max="16142" width="6.75" style="40" customWidth="1"/>
    <col min="16143" max="16143" width="3.875" style="40" customWidth="1"/>
    <col min="16144" max="16144" width="10.25" style="40" customWidth="1"/>
    <col min="16145" max="16145" width="4.125" style="40" customWidth="1"/>
    <col min="16146" max="16146" width="4.25" style="40" customWidth="1"/>
    <col min="16147" max="16147" width="2.625" style="40" customWidth="1"/>
    <col min="16148" max="16148" width="9.375" style="40" customWidth="1"/>
    <col min="16149" max="16149" width="2.625" style="40" customWidth="1"/>
    <col min="16150" max="16150" width="5.625" style="40" customWidth="1"/>
    <col min="16151" max="16151" width="4.125" style="40" customWidth="1"/>
    <col min="16152" max="16384" width="9" style="40"/>
  </cols>
  <sheetData>
    <row r="1" spans="1:29" ht="84" customHeight="1" x14ac:dyDescent="0.15">
      <c r="A1" s="149"/>
      <c r="B1" s="150"/>
      <c r="C1" s="186" t="str">
        <f>[2]データベース!F2</f>
        <v>工事設計書</v>
      </c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51"/>
      <c r="V1" s="151"/>
      <c r="W1" s="152"/>
    </row>
    <row r="2" spans="1:29" ht="33" customHeight="1" x14ac:dyDescent="0.15">
      <c r="A2" s="187" t="s">
        <v>200</v>
      </c>
      <c r="B2" s="188"/>
      <c r="C2" s="188"/>
      <c r="D2" s="189"/>
      <c r="E2" s="190" t="s">
        <v>201</v>
      </c>
      <c r="F2" s="191"/>
      <c r="G2" s="191"/>
      <c r="H2" s="191"/>
      <c r="I2" s="192"/>
      <c r="J2" s="196" t="s">
        <v>202</v>
      </c>
      <c r="K2" s="197"/>
      <c r="L2" s="197"/>
      <c r="M2" s="197"/>
      <c r="N2" s="197"/>
      <c r="O2" s="198"/>
      <c r="P2" s="199" t="str">
        <f>'[2]設計書表紙（当初）'!P2:W3</f>
        <v>農村整備課</v>
      </c>
      <c r="Q2" s="199"/>
      <c r="R2" s="199"/>
      <c r="S2" s="199"/>
      <c r="T2" s="199"/>
      <c r="U2" s="199"/>
      <c r="V2" s="199"/>
      <c r="W2" s="200"/>
    </row>
    <row r="3" spans="1:29" ht="33" customHeight="1" x14ac:dyDescent="0.15">
      <c r="A3" s="187"/>
      <c r="B3" s="188"/>
      <c r="C3" s="188"/>
      <c r="D3" s="189"/>
      <c r="E3" s="193"/>
      <c r="F3" s="194"/>
      <c r="G3" s="194"/>
      <c r="H3" s="194"/>
      <c r="I3" s="195"/>
      <c r="J3" s="196">
        <f>'[2]設計書表紙（当初）'!J3:O3</f>
        <v>2021000922</v>
      </c>
      <c r="K3" s="197"/>
      <c r="L3" s="197"/>
      <c r="M3" s="197"/>
      <c r="N3" s="197"/>
      <c r="O3" s="198"/>
      <c r="P3" s="199"/>
      <c r="Q3" s="199"/>
      <c r="R3" s="199"/>
      <c r="S3" s="199"/>
      <c r="T3" s="199"/>
      <c r="U3" s="199"/>
      <c r="V3" s="199"/>
      <c r="W3" s="200"/>
    </row>
    <row r="4" spans="1:29" ht="33" customHeight="1" x14ac:dyDescent="0.15">
      <c r="A4" s="201" t="str">
        <f>[2]データベース!I9</f>
        <v>工事名</v>
      </c>
      <c r="B4" s="202"/>
      <c r="C4" s="202"/>
      <c r="D4" s="203"/>
      <c r="E4" s="196"/>
      <c r="F4" s="207" t="str">
        <f>'[2]設計書表紙（当初）'!F4:R5</f>
        <v>令和3年度土地改良施設維持管理適正化事業
　西之澤大池グラウト工事</v>
      </c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8"/>
      <c r="S4" s="199" t="s">
        <v>203</v>
      </c>
      <c r="T4" s="199"/>
      <c r="U4" s="199"/>
      <c r="V4" s="199"/>
      <c r="W4" s="200"/>
    </row>
    <row r="5" spans="1:29" ht="33" customHeight="1" x14ac:dyDescent="0.15">
      <c r="A5" s="204"/>
      <c r="B5" s="205"/>
      <c r="C5" s="205"/>
      <c r="D5" s="206"/>
      <c r="E5" s="196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10"/>
      <c r="S5" s="211" t="str">
        <f>'[2]設計書表紙（当初）'!S5:W5</f>
        <v>03-39-0048-3-201</v>
      </c>
      <c r="T5" s="211"/>
      <c r="U5" s="211"/>
      <c r="V5" s="211"/>
      <c r="W5" s="212"/>
    </row>
    <row r="6" spans="1:29" ht="33" customHeight="1" x14ac:dyDescent="0.15">
      <c r="A6" s="187" t="str">
        <f>IF([2]データベース!H9=1,"施工場所","履行場所")</f>
        <v>施工場所</v>
      </c>
      <c r="B6" s="188"/>
      <c r="C6" s="188"/>
      <c r="D6" s="189"/>
      <c r="E6" s="196"/>
      <c r="F6" s="222" t="s">
        <v>204</v>
      </c>
      <c r="G6" s="222"/>
      <c r="H6" s="223" t="s">
        <v>205</v>
      </c>
      <c r="I6" s="223"/>
      <c r="J6" s="223"/>
      <c r="K6" s="223"/>
      <c r="L6" s="223"/>
      <c r="M6" s="223"/>
      <c r="N6" s="223"/>
      <c r="O6" s="153"/>
      <c r="P6" s="222" t="s">
        <v>206</v>
      </c>
      <c r="Q6" s="154"/>
      <c r="R6" s="154"/>
      <c r="S6" s="199" t="s">
        <v>207</v>
      </c>
      <c r="T6" s="199"/>
      <c r="U6" s="199"/>
      <c r="V6" s="199"/>
      <c r="W6" s="200"/>
    </row>
    <row r="7" spans="1:29" ht="33" customHeight="1" x14ac:dyDescent="0.15">
      <c r="A7" s="187"/>
      <c r="B7" s="188"/>
      <c r="C7" s="188"/>
      <c r="D7" s="189"/>
      <c r="E7" s="196"/>
      <c r="F7" s="222"/>
      <c r="G7" s="222"/>
      <c r="H7" s="224"/>
      <c r="I7" s="224"/>
      <c r="J7" s="224"/>
      <c r="K7" s="224"/>
      <c r="L7" s="224"/>
      <c r="M7" s="224"/>
      <c r="N7" s="224"/>
      <c r="O7" s="155"/>
      <c r="P7" s="222"/>
      <c r="Q7" s="156"/>
      <c r="R7" s="156"/>
      <c r="S7" s="213">
        <f>'[2]設計書表紙（当初）'!S7:W7</f>
        <v>44410</v>
      </c>
      <c r="T7" s="214"/>
      <c r="U7" s="214"/>
      <c r="V7" s="214"/>
      <c r="W7" s="215"/>
    </row>
    <row r="8" spans="1:29" ht="33" customHeight="1" x14ac:dyDescent="0.15">
      <c r="A8" s="187" t="str">
        <f>[2]データベース!I10</f>
        <v>工種</v>
      </c>
      <c r="B8" s="188"/>
      <c r="C8" s="188"/>
      <c r="D8" s="189"/>
      <c r="E8" s="196"/>
      <c r="F8" s="216" t="str">
        <f>'[2]設計書表紙（当初）'!F8:R9</f>
        <v>その他土木工事（２）</v>
      </c>
      <c r="G8" s="216"/>
      <c r="H8" s="216"/>
      <c r="I8" s="216"/>
      <c r="J8" s="216"/>
      <c r="K8" s="216"/>
      <c r="L8" s="216"/>
      <c r="M8" s="216"/>
      <c r="N8" s="216"/>
      <c r="O8" s="216"/>
      <c r="P8" s="216"/>
      <c r="Q8" s="216"/>
      <c r="R8" s="217"/>
      <c r="S8" s="199" t="s">
        <v>208</v>
      </c>
      <c r="T8" s="199"/>
      <c r="U8" s="199" t="s">
        <v>209</v>
      </c>
      <c r="V8" s="199"/>
      <c r="W8" s="200"/>
    </row>
    <row r="9" spans="1:29" ht="33" customHeight="1" x14ac:dyDescent="0.15">
      <c r="A9" s="187"/>
      <c r="B9" s="188"/>
      <c r="C9" s="188"/>
      <c r="D9" s="189"/>
      <c r="E9" s="196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9"/>
      <c r="S9" s="199"/>
      <c r="T9" s="199"/>
      <c r="U9" s="220"/>
      <c r="V9" s="220"/>
      <c r="W9" s="221"/>
      <c r="Y9" s="225"/>
      <c r="Z9" s="225"/>
      <c r="AA9" s="225"/>
      <c r="AB9" s="225"/>
      <c r="AC9" s="225"/>
    </row>
    <row r="10" spans="1:29" ht="33" customHeight="1" x14ac:dyDescent="0.15">
      <c r="A10" s="201" t="s">
        <v>210</v>
      </c>
      <c r="B10" s="202"/>
      <c r="C10" s="202"/>
      <c r="D10" s="203"/>
      <c r="E10" s="157"/>
      <c r="F10" s="158"/>
      <c r="G10" s="238"/>
      <c r="H10" s="238"/>
      <c r="I10" s="238"/>
      <c r="J10" s="240" t="s">
        <v>211</v>
      </c>
      <c r="K10" s="240"/>
      <c r="L10" s="240"/>
      <c r="M10" s="240"/>
      <c r="N10" s="238"/>
      <c r="O10" s="238"/>
      <c r="P10" s="242"/>
      <c r="Q10" s="244" t="s">
        <v>212</v>
      </c>
      <c r="R10" s="245"/>
      <c r="S10" s="199"/>
      <c r="T10" s="199"/>
      <c r="U10" s="220"/>
      <c r="V10" s="220"/>
      <c r="W10" s="221"/>
      <c r="Y10" s="225"/>
      <c r="Z10" s="225"/>
      <c r="AA10" s="225"/>
      <c r="AB10" s="225"/>
      <c r="AC10" s="225"/>
    </row>
    <row r="11" spans="1:29" ht="33" customHeight="1" x14ac:dyDescent="0.15">
      <c r="A11" s="204"/>
      <c r="B11" s="205"/>
      <c r="C11" s="205"/>
      <c r="D11" s="206"/>
      <c r="E11" s="159"/>
      <c r="F11" s="160"/>
      <c r="G11" s="239"/>
      <c r="H11" s="239"/>
      <c r="I11" s="239"/>
      <c r="J11" s="241"/>
      <c r="K11" s="241"/>
      <c r="L11" s="241"/>
      <c r="M11" s="241"/>
      <c r="N11" s="243"/>
      <c r="O11" s="243"/>
      <c r="P11" s="243"/>
      <c r="Q11" s="246"/>
      <c r="R11" s="247"/>
      <c r="S11" s="199"/>
      <c r="T11" s="199"/>
      <c r="U11" s="199"/>
      <c r="V11" s="199"/>
      <c r="W11" s="200"/>
    </row>
    <row r="12" spans="1:29" ht="66" customHeight="1" x14ac:dyDescent="0.15">
      <c r="A12" s="187" t="s">
        <v>213</v>
      </c>
      <c r="B12" s="188"/>
      <c r="C12" s="188"/>
      <c r="D12" s="189"/>
      <c r="E12" s="226">
        <f>'[2]設計書表紙（当初）'!E12:H12</f>
        <v>44620</v>
      </c>
      <c r="F12" s="227"/>
      <c r="G12" s="227"/>
      <c r="H12" s="228"/>
      <c r="I12" s="229" t="s">
        <v>214</v>
      </c>
      <c r="J12" s="230"/>
      <c r="K12" s="188"/>
      <c r="L12" s="231" t="str">
        <f>'[2]設計書表紙（当初）'!L12:O12</f>
        <v>48.0m</v>
      </c>
      <c r="M12" s="232"/>
      <c r="N12" s="232"/>
      <c r="O12" s="233"/>
      <c r="P12" s="234" t="s">
        <v>215</v>
      </c>
      <c r="Q12" s="235"/>
      <c r="R12" s="236"/>
      <c r="S12" s="237"/>
      <c r="T12" s="237"/>
      <c r="U12" s="230" t="s">
        <v>216</v>
      </c>
      <c r="V12" s="230"/>
      <c r="W12" s="161"/>
    </row>
    <row r="13" spans="1:29" ht="45.75" customHeight="1" x14ac:dyDescent="0.15">
      <c r="A13" s="250" t="str">
        <f>IF([2]データベース!H9=1,"工事の大要","業務の大要")</f>
        <v>工事の大要</v>
      </c>
      <c r="B13" s="251"/>
      <c r="C13" s="251"/>
      <c r="D13" s="251"/>
      <c r="E13" s="251"/>
      <c r="F13" s="251"/>
      <c r="G13" s="251"/>
      <c r="H13" s="251"/>
      <c r="I13" s="251"/>
      <c r="J13" s="251"/>
      <c r="K13" s="251"/>
      <c r="L13" s="251"/>
      <c r="M13" s="251"/>
      <c r="N13" s="251"/>
      <c r="O13" s="251"/>
      <c r="P13" s="252"/>
      <c r="Q13" s="196" t="s">
        <v>217</v>
      </c>
      <c r="R13" s="197"/>
      <c r="S13" s="197"/>
      <c r="T13" s="197"/>
      <c r="U13" s="197"/>
      <c r="V13" s="197"/>
      <c r="W13" s="253"/>
    </row>
    <row r="14" spans="1:29" ht="18" customHeight="1" x14ac:dyDescent="0.15">
      <c r="A14" s="162" t="str">
        <f>F4</f>
        <v>令和3年度土地改良施設維持管理適正化事業
　西之澤大池グラウト工事</v>
      </c>
      <c r="B14" s="163"/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4"/>
      <c r="Q14" s="165"/>
      <c r="R14" s="163"/>
      <c r="S14" s="163"/>
      <c r="T14" s="163"/>
      <c r="U14" s="163"/>
      <c r="V14" s="163"/>
      <c r="W14" s="166"/>
    </row>
    <row r="15" spans="1:29" ht="18" customHeight="1" x14ac:dyDescent="0.15">
      <c r="A15" s="167"/>
      <c r="B15" s="254"/>
      <c r="C15" s="254"/>
      <c r="D15" s="254"/>
      <c r="E15" s="254"/>
      <c r="F15" s="254"/>
      <c r="G15" s="254"/>
      <c r="H15" s="254"/>
      <c r="I15" s="254"/>
      <c r="J15" s="168"/>
      <c r="K15" s="168"/>
      <c r="L15" s="168"/>
      <c r="M15" s="168"/>
      <c r="N15" s="168"/>
      <c r="O15" s="168"/>
      <c r="P15" s="169"/>
      <c r="Q15" s="255" t="s">
        <v>218</v>
      </c>
      <c r="R15" s="256"/>
      <c r="S15" s="256"/>
      <c r="T15" s="256"/>
      <c r="U15" s="256"/>
      <c r="V15" s="256"/>
      <c r="W15" s="257"/>
    </row>
    <row r="16" spans="1:29" ht="18" customHeight="1" x14ac:dyDescent="0.15">
      <c r="A16" s="167"/>
      <c r="B16" s="170"/>
      <c r="C16" s="170"/>
      <c r="D16" s="170"/>
      <c r="E16" s="170"/>
      <c r="F16" s="170"/>
      <c r="G16" s="170"/>
      <c r="H16" s="170"/>
      <c r="I16" s="170"/>
      <c r="J16" s="168"/>
      <c r="K16" s="168"/>
      <c r="L16" s="168"/>
      <c r="M16" s="168"/>
      <c r="N16" s="168"/>
      <c r="O16" s="168"/>
      <c r="P16" s="169"/>
      <c r="Q16" s="255"/>
      <c r="R16" s="256"/>
      <c r="S16" s="256"/>
      <c r="T16" s="256"/>
      <c r="U16" s="256"/>
      <c r="V16" s="256"/>
      <c r="W16" s="257"/>
    </row>
    <row r="17" spans="1:23" ht="18" customHeight="1" x14ac:dyDescent="0.15">
      <c r="A17" s="167"/>
      <c r="B17" s="40"/>
      <c r="C17" s="258"/>
      <c r="D17" s="258"/>
      <c r="E17" s="258"/>
      <c r="F17" s="258"/>
      <c r="G17" s="258"/>
      <c r="H17" s="171"/>
      <c r="I17" s="171"/>
      <c r="J17" s="171"/>
      <c r="K17" s="171"/>
      <c r="L17" s="249"/>
      <c r="M17" s="249"/>
      <c r="N17" s="249"/>
      <c r="O17" s="249"/>
      <c r="P17" s="169"/>
      <c r="Q17" s="255"/>
      <c r="R17" s="256"/>
      <c r="S17" s="256"/>
      <c r="T17" s="256"/>
      <c r="U17" s="256"/>
      <c r="V17" s="256"/>
      <c r="W17" s="257"/>
    </row>
    <row r="18" spans="1:23" ht="17.25" customHeight="1" x14ac:dyDescent="0.15">
      <c r="A18" s="167"/>
      <c r="B18" s="40"/>
      <c r="C18" s="258" t="s">
        <v>219</v>
      </c>
      <c r="D18" s="258"/>
      <c r="E18" s="258"/>
      <c r="F18" s="258"/>
      <c r="G18" s="258"/>
      <c r="H18" s="259" t="s">
        <v>220</v>
      </c>
      <c r="I18" s="259"/>
      <c r="J18" s="172"/>
      <c r="K18" s="173"/>
      <c r="L18" s="249"/>
      <c r="M18" s="249"/>
      <c r="N18" s="168"/>
      <c r="O18" s="168"/>
      <c r="P18" s="174"/>
      <c r="Q18" s="255"/>
      <c r="R18" s="256"/>
      <c r="S18" s="256"/>
      <c r="T18" s="256"/>
      <c r="U18" s="256"/>
      <c r="V18" s="256"/>
      <c r="W18" s="257"/>
    </row>
    <row r="19" spans="1:23" ht="18" customHeight="1" x14ac:dyDescent="0.15">
      <c r="A19" s="167"/>
      <c r="B19" s="175"/>
      <c r="C19" s="176" t="s">
        <v>221</v>
      </c>
      <c r="D19" s="176"/>
      <c r="E19" s="176"/>
      <c r="F19" s="176"/>
      <c r="G19" s="176"/>
      <c r="H19" s="177" t="s">
        <v>222</v>
      </c>
      <c r="I19" s="177"/>
      <c r="J19" s="176"/>
      <c r="K19" s="168"/>
      <c r="L19" s="168"/>
      <c r="M19" s="170"/>
      <c r="N19" s="168"/>
      <c r="O19" s="168"/>
      <c r="P19" s="174"/>
      <c r="Q19" s="255"/>
      <c r="R19" s="256"/>
      <c r="S19" s="256"/>
      <c r="T19" s="256"/>
      <c r="U19" s="256"/>
      <c r="V19" s="256"/>
      <c r="W19" s="257"/>
    </row>
    <row r="20" spans="1:23" ht="18" customHeight="1" x14ac:dyDescent="0.15">
      <c r="A20" s="167"/>
      <c r="B20" s="175"/>
      <c r="C20" s="248" t="s">
        <v>223</v>
      </c>
      <c r="D20" s="248"/>
      <c r="E20" s="248"/>
      <c r="F20" s="248"/>
      <c r="G20" s="248"/>
      <c r="H20" s="259" t="s">
        <v>224</v>
      </c>
      <c r="I20" s="259"/>
      <c r="J20" s="176"/>
      <c r="K20" s="176"/>
      <c r="L20" s="178"/>
      <c r="M20" s="176"/>
      <c r="N20" s="176"/>
      <c r="O20" s="176"/>
      <c r="P20" s="174"/>
      <c r="Q20" s="255"/>
      <c r="R20" s="256"/>
      <c r="S20" s="256"/>
      <c r="T20" s="256"/>
      <c r="U20" s="256"/>
      <c r="V20" s="256"/>
      <c r="W20" s="257"/>
    </row>
    <row r="21" spans="1:23" ht="18" customHeight="1" x14ac:dyDescent="0.15">
      <c r="A21" s="167"/>
      <c r="B21" s="40"/>
      <c r="C21" s="248"/>
      <c r="D21" s="248"/>
      <c r="E21" s="248"/>
      <c r="F21" s="248"/>
      <c r="G21" s="248"/>
      <c r="H21" s="259"/>
      <c r="I21" s="259"/>
      <c r="J21" s="176"/>
      <c r="K21" s="176"/>
      <c r="L21" s="178"/>
      <c r="M21" s="176"/>
      <c r="N21" s="176"/>
      <c r="O21" s="176"/>
      <c r="P21" s="174"/>
      <c r="Q21" s="255"/>
      <c r="R21" s="256"/>
      <c r="S21" s="256"/>
      <c r="T21" s="256"/>
      <c r="U21" s="256"/>
      <c r="V21" s="256"/>
      <c r="W21" s="257"/>
    </row>
    <row r="22" spans="1:23" ht="18" customHeight="1" x14ac:dyDescent="0.15">
      <c r="A22" s="167"/>
      <c r="B22" s="175"/>
      <c r="C22" s="248"/>
      <c r="D22" s="248"/>
      <c r="E22" s="248"/>
      <c r="F22" s="248"/>
      <c r="G22" s="248"/>
      <c r="H22" s="259"/>
      <c r="I22" s="259"/>
      <c r="J22" s="168"/>
      <c r="K22" s="176"/>
      <c r="L22" s="179"/>
      <c r="M22" s="176"/>
      <c r="N22" s="176"/>
      <c r="O22" s="176"/>
      <c r="P22" s="174"/>
      <c r="Q22" s="255"/>
      <c r="R22" s="256"/>
      <c r="S22" s="256"/>
      <c r="T22" s="256"/>
      <c r="U22" s="256"/>
      <c r="V22" s="256"/>
      <c r="W22" s="257"/>
    </row>
    <row r="23" spans="1:23" ht="18" customHeight="1" x14ac:dyDescent="0.15">
      <c r="A23" s="167"/>
      <c r="B23" s="175"/>
      <c r="C23" s="248"/>
      <c r="D23" s="248"/>
      <c r="E23" s="248"/>
      <c r="F23" s="248"/>
      <c r="G23" s="248"/>
      <c r="H23" s="249"/>
      <c r="I23" s="249"/>
      <c r="J23" s="168"/>
      <c r="K23" s="176"/>
      <c r="L23" s="179"/>
      <c r="M23" s="176"/>
      <c r="N23" s="176"/>
      <c r="O23" s="176"/>
      <c r="P23" s="174"/>
      <c r="Q23" s="255"/>
      <c r="R23" s="256"/>
      <c r="S23" s="256"/>
      <c r="T23" s="256"/>
      <c r="U23" s="256"/>
      <c r="V23" s="256"/>
      <c r="W23" s="257"/>
    </row>
    <row r="24" spans="1:23" ht="18" customHeight="1" x14ac:dyDescent="0.15">
      <c r="A24" s="167"/>
      <c r="B24" s="175"/>
      <c r="C24" s="175"/>
      <c r="D24" s="175"/>
      <c r="E24" s="175"/>
      <c r="F24" s="175"/>
      <c r="G24" s="176"/>
      <c r="H24" s="171"/>
      <c r="I24" s="168"/>
      <c r="J24" s="168"/>
      <c r="K24" s="168"/>
      <c r="L24" s="178"/>
      <c r="M24" s="168"/>
      <c r="N24" s="168"/>
      <c r="O24" s="168"/>
      <c r="P24" s="174"/>
      <c r="Q24" s="255"/>
      <c r="R24" s="256"/>
      <c r="S24" s="256"/>
      <c r="T24" s="256"/>
      <c r="U24" s="256"/>
      <c r="V24" s="256"/>
      <c r="W24" s="257"/>
    </row>
    <row r="25" spans="1:23" ht="18" customHeight="1" x14ac:dyDescent="0.15">
      <c r="A25" s="167"/>
      <c r="B25" s="175"/>
      <c r="C25" s="40"/>
      <c r="D25" s="40"/>
      <c r="E25" s="40"/>
      <c r="F25" s="40"/>
      <c r="G25" s="170"/>
      <c r="H25" s="171"/>
      <c r="I25" s="168"/>
      <c r="J25" s="168"/>
      <c r="K25" s="168"/>
      <c r="L25" s="178"/>
      <c r="M25" s="168"/>
      <c r="N25" s="168"/>
      <c r="O25" s="168"/>
      <c r="P25" s="174"/>
      <c r="Q25" s="255"/>
      <c r="R25" s="256"/>
      <c r="S25" s="256"/>
      <c r="T25" s="256"/>
      <c r="U25" s="256"/>
      <c r="V25" s="256"/>
      <c r="W25" s="257"/>
    </row>
    <row r="26" spans="1:23" ht="18" customHeight="1" x14ac:dyDescent="0.15">
      <c r="A26" s="167"/>
      <c r="B26" s="40"/>
      <c r="C26" s="40"/>
      <c r="D26" s="40"/>
      <c r="E26" s="40"/>
      <c r="F26" s="40"/>
      <c r="G26" s="176"/>
      <c r="H26" s="171"/>
      <c r="I26" s="168"/>
      <c r="J26" s="168"/>
      <c r="K26" s="168"/>
      <c r="L26" s="178"/>
      <c r="M26" s="168"/>
      <c r="N26" s="168"/>
      <c r="O26" s="168"/>
      <c r="P26" s="174"/>
      <c r="Q26" s="255"/>
      <c r="R26" s="256"/>
      <c r="S26" s="256"/>
      <c r="T26" s="256"/>
      <c r="U26" s="256"/>
      <c r="V26" s="256"/>
      <c r="W26" s="257"/>
    </row>
    <row r="27" spans="1:23" ht="18" customHeight="1" x14ac:dyDescent="0.15">
      <c r="A27" s="167"/>
      <c r="B27" s="40"/>
      <c r="C27" s="40"/>
      <c r="D27" s="40"/>
      <c r="E27" s="40"/>
      <c r="F27" s="40"/>
      <c r="G27" s="170"/>
      <c r="H27" s="171"/>
      <c r="I27" s="176"/>
      <c r="J27" s="168"/>
      <c r="K27" s="176"/>
      <c r="L27" s="178"/>
      <c r="M27" s="176"/>
      <c r="N27" s="176"/>
      <c r="O27" s="176"/>
      <c r="P27" s="174"/>
      <c r="Q27" s="255"/>
      <c r="R27" s="256"/>
      <c r="S27" s="256"/>
      <c r="T27" s="256"/>
      <c r="U27" s="256"/>
      <c r="V27" s="256"/>
      <c r="W27" s="257"/>
    </row>
    <row r="28" spans="1:23" ht="18" customHeight="1" x14ac:dyDescent="0.15">
      <c r="A28" s="167"/>
      <c r="B28" s="40"/>
      <c r="C28" s="40"/>
      <c r="D28" s="40"/>
      <c r="E28" s="40"/>
      <c r="F28" s="40"/>
      <c r="G28" s="170"/>
      <c r="H28" s="171"/>
      <c r="I28" s="176"/>
      <c r="J28" s="176"/>
      <c r="K28" s="176"/>
      <c r="L28" s="178"/>
      <c r="M28" s="176"/>
      <c r="N28" s="176"/>
      <c r="O28" s="176"/>
      <c r="P28" s="174"/>
      <c r="Q28" s="255"/>
      <c r="R28" s="256"/>
      <c r="S28" s="256"/>
      <c r="T28" s="256"/>
      <c r="U28" s="256"/>
      <c r="V28" s="256"/>
      <c r="W28" s="257"/>
    </row>
    <row r="29" spans="1:23" ht="18" customHeight="1" x14ac:dyDescent="0.15">
      <c r="A29" s="167"/>
      <c r="B29" s="258"/>
      <c r="C29" s="258"/>
      <c r="D29" s="258"/>
      <c r="E29" s="258"/>
      <c r="F29" s="258"/>
      <c r="G29" s="170"/>
      <c r="H29" s="171"/>
      <c r="I29" s="168"/>
      <c r="J29" s="176"/>
      <c r="K29" s="168"/>
      <c r="L29" s="178"/>
      <c r="M29" s="168"/>
      <c r="N29" s="168"/>
      <c r="O29" s="168"/>
      <c r="P29" s="174"/>
      <c r="Q29" s="255"/>
      <c r="R29" s="256"/>
      <c r="S29" s="256"/>
      <c r="T29" s="256"/>
      <c r="U29" s="256"/>
      <c r="V29" s="256"/>
      <c r="W29" s="257"/>
    </row>
    <row r="30" spans="1:23" ht="18" customHeight="1" x14ac:dyDescent="0.15">
      <c r="A30" s="167"/>
      <c r="B30" s="175"/>
      <c r="C30" s="40"/>
      <c r="D30" s="40"/>
      <c r="E30" s="40"/>
      <c r="F30" s="40"/>
      <c r="G30" s="170"/>
      <c r="H30" s="171"/>
      <c r="I30" s="168"/>
      <c r="J30" s="176"/>
      <c r="K30" s="168"/>
      <c r="L30" s="178"/>
      <c r="M30" s="168"/>
      <c r="N30" s="168"/>
      <c r="O30" s="168"/>
      <c r="P30" s="174"/>
      <c r="Q30" s="255"/>
      <c r="R30" s="256"/>
      <c r="S30" s="256"/>
      <c r="T30" s="256"/>
      <c r="U30" s="256"/>
      <c r="V30" s="256"/>
      <c r="W30" s="257"/>
    </row>
    <row r="31" spans="1:23" ht="18" customHeight="1" x14ac:dyDescent="0.15">
      <c r="A31" s="167"/>
      <c r="B31" s="40"/>
      <c r="C31" s="40"/>
      <c r="D31" s="40"/>
      <c r="E31" s="40"/>
      <c r="F31" s="40"/>
      <c r="G31" s="40"/>
      <c r="H31" s="171"/>
      <c r="I31" s="168"/>
      <c r="J31" s="176"/>
      <c r="K31" s="168"/>
      <c r="L31" s="178"/>
      <c r="M31" s="168"/>
      <c r="N31" s="168"/>
      <c r="O31" s="168"/>
      <c r="P31" s="174"/>
      <c r="Q31" s="255"/>
      <c r="R31" s="256"/>
      <c r="S31" s="256"/>
      <c r="T31" s="256"/>
      <c r="U31" s="256"/>
      <c r="V31" s="256"/>
      <c r="W31" s="257"/>
    </row>
    <row r="32" spans="1:23" ht="18" customHeight="1" x14ac:dyDescent="0.15">
      <c r="A32" s="167"/>
      <c r="B32" s="175"/>
      <c r="C32" s="40"/>
      <c r="D32" s="40"/>
      <c r="E32" s="40"/>
      <c r="F32" s="40"/>
      <c r="G32" s="170"/>
      <c r="H32" s="171"/>
      <c r="I32" s="168"/>
      <c r="J32" s="176"/>
      <c r="K32" s="168"/>
      <c r="L32" s="178"/>
      <c r="M32" s="168"/>
      <c r="N32" s="168"/>
      <c r="O32" s="168"/>
      <c r="P32" s="174"/>
      <c r="Q32" s="255"/>
      <c r="R32" s="256"/>
      <c r="S32" s="256"/>
      <c r="T32" s="256"/>
      <c r="U32" s="256"/>
      <c r="V32" s="256"/>
      <c r="W32" s="257"/>
    </row>
    <row r="33" spans="1:23" ht="18" customHeight="1" x14ac:dyDescent="0.15">
      <c r="A33" s="167"/>
      <c r="B33" s="40"/>
      <c r="C33" s="40"/>
      <c r="D33" s="40"/>
      <c r="E33" s="40"/>
      <c r="F33" s="40"/>
      <c r="G33" s="40"/>
      <c r="H33" s="171"/>
      <c r="I33" s="168"/>
      <c r="J33" s="176"/>
      <c r="K33" s="168"/>
      <c r="L33" s="168"/>
      <c r="M33" s="168"/>
      <c r="N33" s="168"/>
      <c r="O33" s="168"/>
      <c r="P33" s="174"/>
      <c r="Q33" s="255"/>
      <c r="R33" s="256"/>
      <c r="S33" s="256"/>
      <c r="T33" s="256"/>
      <c r="U33" s="256"/>
      <c r="V33" s="256"/>
      <c r="W33" s="257"/>
    </row>
    <row r="34" spans="1:23" ht="18" customHeight="1" x14ac:dyDescent="0.15">
      <c r="A34" s="167"/>
      <c r="B34" s="40"/>
      <c r="C34" s="40"/>
      <c r="D34" s="40"/>
      <c r="E34" s="40"/>
      <c r="F34" s="40"/>
      <c r="G34" s="170"/>
      <c r="H34" s="171"/>
      <c r="I34" s="168"/>
      <c r="J34" s="168"/>
      <c r="K34" s="168"/>
      <c r="L34" s="170"/>
      <c r="M34" s="168"/>
      <c r="N34" s="168"/>
      <c r="O34" s="168"/>
      <c r="P34" s="174"/>
      <c r="Q34" s="255"/>
      <c r="R34" s="256"/>
      <c r="S34" s="256"/>
      <c r="T34" s="256"/>
      <c r="U34" s="256"/>
      <c r="V34" s="256"/>
      <c r="W34" s="257"/>
    </row>
    <row r="35" spans="1:23" ht="18" customHeight="1" x14ac:dyDescent="0.15">
      <c r="A35" s="167"/>
      <c r="B35" s="175"/>
      <c r="C35" s="40"/>
      <c r="D35" s="40"/>
      <c r="E35" s="40"/>
      <c r="F35" s="40"/>
      <c r="G35" s="170"/>
      <c r="H35" s="171"/>
      <c r="I35" s="168"/>
      <c r="J35" s="168"/>
      <c r="K35" s="168"/>
      <c r="L35" s="170"/>
      <c r="M35" s="168"/>
      <c r="N35" s="168"/>
      <c r="O35" s="168"/>
      <c r="P35" s="174"/>
      <c r="Q35" s="255"/>
      <c r="R35" s="256"/>
      <c r="S35" s="256"/>
      <c r="T35" s="256"/>
      <c r="U35" s="256"/>
      <c r="V35" s="256"/>
      <c r="W35" s="257"/>
    </row>
    <row r="36" spans="1:23" ht="18" customHeight="1" x14ac:dyDescent="0.15">
      <c r="A36" s="167"/>
      <c r="B36" s="175"/>
      <c r="C36" s="40"/>
      <c r="D36" s="40"/>
      <c r="E36" s="40"/>
      <c r="F36" s="40"/>
      <c r="G36" s="170"/>
      <c r="H36" s="171"/>
      <c r="I36" s="168"/>
      <c r="J36" s="168"/>
      <c r="K36" s="168"/>
      <c r="L36" s="170"/>
      <c r="M36" s="168"/>
      <c r="N36" s="168"/>
      <c r="O36" s="168"/>
      <c r="P36" s="174"/>
      <c r="Q36" s="255"/>
      <c r="R36" s="256"/>
      <c r="S36" s="256"/>
      <c r="T36" s="256"/>
      <c r="U36" s="256"/>
      <c r="V36" s="256"/>
      <c r="W36" s="257"/>
    </row>
    <row r="37" spans="1:23" ht="18" customHeight="1" x14ac:dyDescent="0.15">
      <c r="A37" s="167"/>
      <c r="B37" s="175"/>
      <c r="C37" s="175"/>
      <c r="D37" s="175"/>
      <c r="E37" s="175"/>
      <c r="F37" s="175"/>
      <c r="G37" s="170"/>
      <c r="H37" s="180"/>
      <c r="I37" s="180"/>
      <c r="J37" s="176"/>
      <c r="K37" s="168"/>
      <c r="L37" s="168"/>
      <c r="M37" s="170"/>
      <c r="N37" s="168"/>
      <c r="O37" s="168"/>
      <c r="P37" s="174"/>
      <c r="Q37" s="255"/>
      <c r="R37" s="256"/>
      <c r="S37" s="256"/>
      <c r="T37" s="256"/>
      <c r="U37" s="256"/>
      <c r="V37" s="256"/>
      <c r="W37" s="257"/>
    </row>
    <row r="38" spans="1:23" ht="18" customHeight="1" x14ac:dyDescent="0.15">
      <c r="A38" s="167"/>
      <c r="B38" s="175"/>
      <c r="C38" s="40"/>
      <c r="D38" s="40"/>
      <c r="E38" s="40"/>
      <c r="F38" s="40"/>
      <c r="G38" s="170"/>
      <c r="H38" s="261"/>
      <c r="I38" s="261"/>
      <c r="J38" s="176"/>
      <c r="K38" s="168"/>
      <c r="L38" s="168"/>
      <c r="M38" s="170"/>
      <c r="N38" s="168"/>
      <c r="O38" s="168"/>
      <c r="P38" s="174"/>
      <c r="Q38" s="255"/>
      <c r="R38" s="256"/>
      <c r="S38" s="256"/>
      <c r="T38" s="256"/>
      <c r="U38" s="256"/>
      <c r="V38" s="256"/>
      <c r="W38" s="257"/>
    </row>
    <row r="39" spans="1:23" ht="18" customHeight="1" x14ac:dyDescent="0.15">
      <c r="A39" s="167"/>
      <c r="B39" s="40"/>
      <c r="C39" s="40"/>
      <c r="D39" s="40"/>
      <c r="E39" s="40"/>
      <c r="F39" s="40"/>
      <c r="G39" s="40"/>
      <c r="H39" s="262"/>
      <c r="I39" s="262"/>
      <c r="J39" s="176"/>
      <c r="K39" s="168"/>
      <c r="L39" s="168"/>
      <c r="M39" s="170"/>
      <c r="N39" s="168"/>
      <c r="O39" s="168"/>
      <c r="P39" s="174"/>
      <c r="Q39" s="255"/>
      <c r="R39" s="256"/>
      <c r="S39" s="256"/>
      <c r="T39" s="256"/>
      <c r="U39" s="256"/>
      <c r="V39" s="256"/>
      <c r="W39" s="257"/>
    </row>
    <row r="40" spans="1:23" ht="18" customHeight="1" x14ac:dyDescent="0.15">
      <c r="A40" s="167"/>
      <c r="B40" s="258"/>
      <c r="C40" s="258"/>
      <c r="D40" s="258"/>
      <c r="E40" s="258"/>
      <c r="F40" s="258"/>
      <c r="G40" s="170"/>
      <c r="H40" s="263"/>
      <c r="I40" s="263"/>
      <c r="J40" s="168"/>
      <c r="K40" s="168"/>
      <c r="L40" s="168"/>
      <c r="M40" s="170"/>
      <c r="N40" s="168"/>
      <c r="O40" s="168"/>
      <c r="P40" s="174"/>
      <c r="Q40" s="255"/>
      <c r="R40" s="256"/>
      <c r="S40" s="256"/>
      <c r="T40" s="256"/>
      <c r="U40" s="256"/>
      <c r="V40" s="256"/>
      <c r="W40" s="257"/>
    </row>
    <row r="41" spans="1:23" ht="18" customHeight="1" x14ac:dyDescent="0.15">
      <c r="A41" s="167"/>
      <c r="B41" s="175"/>
      <c r="C41" s="175"/>
      <c r="D41" s="175"/>
      <c r="E41" s="175"/>
      <c r="F41" s="175"/>
      <c r="G41" s="170"/>
      <c r="H41" s="263"/>
      <c r="I41" s="263"/>
      <c r="J41" s="168"/>
      <c r="K41" s="168"/>
      <c r="L41" s="168"/>
      <c r="M41" s="170"/>
      <c r="N41" s="168"/>
      <c r="O41" s="168"/>
      <c r="P41" s="174"/>
      <c r="Q41" s="255"/>
      <c r="R41" s="256"/>
      <c r="S41" s="256"/>
      <c r="T41" s="256"/>
      <c r="U41" s="256"/>
      <c r="V41" s="256"/>
      <c r="W41" s="257"/>
    </row>
    <row r="42" spans="1:23" ht="18" customHeight="1" x14ac:dyDescent="0.15">
      <c r="A42" s="167"/>
      <c r="B42" s="225"/>
      <c r="C42" s="225"/>
      <c r="D42" s="225"/>
      <c r="E42" s="225"/>
      <c r="F42" s="225"/>
      <c r="G42" s="168"/>
      <c r="H42" s="263"/>
      <c r="I42" s="263"/>
      <c r="J42" s="168"/>
      <c r="K42" s="168"/>
      <c r="L42" s="168"/>
      <c r="M42" s="170"/>
      <c r="N42" s="168"/>
      <c r="O42" s="168"/>
      <c r="P42" s="169"/>
      <c r="Q42" s="255"/>
      <c r="R42" s="256"/>
      <c r="S42" s="256"/>
      <c r="T42" s="256"/>
      <c r="U42" s="256"/>
      <c r="V42" s="256"/>
      <c r="W42" s="257"/>
    </row>
    <row r="43" spans="1:23" ht="18" customHeight="1" thickBot="1" x14ac:dyDescent="0.2">
      <c r="A43" s="181"/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3"/>
      <c r="Q43" s="264"/>
      <c r="R43" s="265"/>
      <c r="S43" s="265"/>
      <c r="T43" s="265"/>
      <c r="U43" s="265"/>
      <c r="V43" s="265"/>
      <c r="W43" s="266"/>
    </row>
    <row r="44" spans="1:23" ht="20.25" customHeight="1" x14ac:dyDescent="0.15">
      <c r="Q44" s="267" t="s">
        <v>204</v>
      </c>
      <c r="R44" s="267"/>
      <c r="S44" s="267"/>
      <c r="T44" s="267"/>
      <c r="U44" s="267"/>
      <c r="V44" s="267"/>
      <c r="W44" s="267"/>
    </row>
    <row r="45" spans="1:23" ht="20.25" customHeight="1" x14ac:dyDescent="0.15">
      <c r="Q45" s="260" t="str">
        <f>'[2]設計書表紙（当初）'!Q47:W47</f>
        <v>産業振興部　農村整備課</v>
      </c>
      <c r="R45" s="260"/>
      <c r="S45" s="260"/>
      <c r="T45" s="260"/>
      <c r="U45" s="260"/>
      <c r="V45" s="260"/>
      <c r="W45" s="260"/>
    </row>
  </sheetData>
  <mergeCells count="71">
    <mergeCell ref="H22:I22"/>
    <mergeCell ref="Q45:W45"/>
    <mergeCell ref="B29:F29"/>
    <mergeCell ref="H38:I38"/>
    <mergeCell ref="H39:I39"/>
    <mergeCell ref="B40:F40"/>
    <mergeCell ref="H40:I40"/>
    <mergeCell ref="H41:I41"/>
    <mergeCell ref="B42:F42"/>
    <mergeCell ref="H42:I42"/>
    <mergeCell ref="Q43:W43"/>
    <mergeCell ref="Q44:W44"/>
    <mergeCell ref="C23:G23"/>
    <mergeCell ref="H23:I23"/>
    <mergeCell ref="A13:P13"/>
    <mergeCell ref="Q13:W13"/>
    <mergeCell ref="B15:I15"/>
    <mergeCell ref="Q15:W42"/>
    <mergeCell ref="C17:G17"/>
    <mergeCell ref="L17:O17"/>
    <mergeCell ref="C18:G18"/>
    <mergeCell ref="H18:I18"/>
    <mergeCell ref="L18:M18"/>
    <mergeCell ref="C20:G20"/>
    <mergeCell ref="H20:I20"/>
    <mergeCell ref="C21:G21"/>
    <mergeCell ref="H21:I21"/>
    <mergeCell ref="C22:G22"/>
    <mergeCell ref="S11:W11"/>
    <mergeCell ref="A12:D12"/>
    <mergeCell ref="E12:H12"/>
    <mergeCell ref="I12:K12"/>
    <mergeCell ref="L12:O12"/>
    <mergeCell ref="P12:Q12"/>
    <mergeCell ref="R12:T12"/>
    <mergeCell ref="U12:V12"/>
    <mergeCell ref="A10:D11"/>
    <mergeCell ref="G10:I11"/>
    <mergeCell ref="J10:M11"/>
    <mergeCell ref="N10:P11"/>
    <mergeCell ref="Q10:R11"/>
    <mergeCell ref="Y9:Y10"/>
    <mergeCell ref="Z9:Z10"/>
    <mergeCell ref="AA9:AA10"/>
    <mergeCell ref="AB9:AB10"/>
    <mergeCell ref="AC9:AC10"/>
    <mergeCell ref="S6:W6"/>
    <mergeCell ref="S7:W7"/>
    <mergeCell ref="A8:D9"/>
    <mergeCell ref="E8:E9"/>
    <mergeCell ref="F8:R9"/>
    <mergeCell ref="S8:T8"/>
    <mergeCell ref="U8:W8"/>
    <mergeCell ref="S9:T10"/>
    <mergeCell ref="U9:W10"/>
    <mergeCell ref="A6:D7"/>
    <mergeCell ref="E6:E7"/>
    <mergeCell ref="F6:G7"/>
    <mergeCell ref="H6:N7"/>
    <mergeCell ref="P6:P7"/>
    <mergeCell ref="A4:D5"/>
    <mergeCell ref="E4:E5"/>
    <mergeCell ref="F4:R5"/>
    <mergeCell ref="S4:W4"/>
    <mergeCell ref="S5:W5"/>
    <mergeCell ref="C1:T1"/>
    <mergeCell ref="A2:D3"/>
    <mergeCell ref="E2:I3"/>
    <mergeCell ref="J2:O2"/>
    <mergeCell ref="P2:W3"/>
    <mergeCell ref="J3:O3"/>
  </mergeCells>
  <phoneticPr fontId="8"/>
  <pageMargins left="0.7" right="0.7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75"/>
  <sheetViews>
    <sheetView zoomScaleNormal="100" zoomScaleSheetLayoutView="100" workbookViewId="0">
      <selection activeCell="M22" sqref="M22"/>
    </sheetView>
  </sheetViews>
  <sheetFormatPr defaultRowHeight="13.5" x14ac:dyDescent="0.15"/>
  <cols>
    <col min="1" max="1" width="0.125" customWidth="1" collapsed="1"/>
    <col min="2" max="6" width="6" customWidth="1" collapsed="1"/>
    <col min="7" max="7" width="19.875" customWidth="1" collapsed="1"/>
    <col min="8" max="8" width="6.75" customWidth="1" collapsed="1"/>
    <col min="9" max="9" width="16.125" customWidth="1" collapsed="1"/>
    <col min="10" max="11" width="17.625" customWidth="1" collapsed="1"/>
    <col min="12" max="12" width="33" customWidth="1" collapsed="1"/>
  </cols>
  <sheetData>
    <row r="1" spans="2:12" s="110" customFormat="1" ht="21" customHeight="1" x14ac:dyDescent="0.15">
      <c r="B1" s="28"/>
      <c r="C1" s="28"/>
      <c r="D1" s="28"/>
      <c r="E1" s="28"/>
      <c r="F1" s="28"/>
      <c r="G1" s="28"/>
    </row>
    <row r="2" spans="2:12" ht="22.5" customHeight="1" x14ac:dyDescent="0.15">
      <c r="B2" s="268" t="s">
        <v>24</v>
      </c>
      <c r="C2" s="269"/>
      <c r="D2" s="269"/>
      <c r="E2" s="269"/>
      <c r="F2" s="269"/>
      <c r="G2" s="269"/>
      <c r="H2" s="269"/>
      <c r="I2" s="269"/>
      <c r="J2" s="269"/>
      <c r="K2" s="269"/>
      <c r="L2" s="270"/>
    </row>
    <row r="3" spans="2:12" ht="24" x14ac:dyDescent="0.15">
      <c r="B3" s="135" t="s">
        <v>32</v>
      </c>
      <c r="C3" s="146" t="s">
        <v>29</v>
      </c>
      <c r="D3" s="133" t="s">
        <v>30</v>
      </c>
      <c r="E3" s="144" t="s">
        <v>31</v>
      </c>
      <c r="F3" s="145"/>
      <c r="G3" s="143"/>
      <c r="H3" s="111" t="s">
        <v>27</v>
      </c>
      <c r="I3" s="112" t="s">
        <v>9</v>
      </c>
      <c r="J3" s="112" t="s">
        <v>8</v>
      </c>
      <c r="K3" s="112" t="s">
        <v>7</v>
      </c>
      <c r="L3" s="111" t="s">
        <v>12</v>
      </c>
    </row>
    <row r="4" spans="2:12" ht="13.5" customHeight="1" x14ac:dyDescent="0.15">
      <c r="B4" s="132"/>
      <c r="C4" s="133"/>
      <c r="D4" s="133"/>
      <c r="E4" s="133"/>
      <c r="F4" s="133"/>
      <c r="G4" s="134"/>
      <c r="H4" s="113"/>
      <c r="I4" s="114"/>
      <c r="J4" s="115"/>
      <c r="K4" s="116"/>
      <c r="L4" s="117"/>
    </row>
    <row r="5" spans="2:12" ht="13.5" customHeight="1" x14ac:dyDescent="0.15">
      <c r="B5" s="135" t="s">
        <v>33</v>
      </c>
      <c r="C5" s="136"/>
      <c r="D5" s="136"/>
      <c r="E5" s="136"/>
      <c r="F5" s="136"/>
      <c r="G5" s="137"/>
      <c r="H5" s="118"/>
      <c r="I5" s="119"/>
      <c r="J5" s="120"/>
      <c r="K5" s="121"/>
      <c r="L5" s="122"/>
    </row>
    <row r="6" spans="2:12" ht="13.5" customHeight="1" x14ac:dyDescent="0.15">
      <c r="B6" s="135"/>
      <c r="C6" s="136"/>
      <c r="D6" s="136"/>
      <c r="E6" s="136"/>
      <c r="F6" s="136"/>
      <c r="G6" s="137"/>
      <c r="H6" s="118"/>
      <c r="I6" s="123"/>
      <c r="J6" s="124"/>
      <c r="K6" s="125"/>
      <c r="L6" s="122"/>
    </row>
    <row r="7" spans="2:12" ht="13.5" customHeight="1" x14ac:dyDescent="0.15">
      <c r="B7" s="138"/>
      <c r="C7" s="139"/>
      <c r="D7" s="139"/>
      <c r="E7" s="139"/>
      <c r="F7" s="139"/>
      <c r="G7" s="140"/>
      <c r="H7" s="126"/>
      <c r="I7" s="127"/>
      <c r="J7" s="128"/>
      <c r="K7" s="129"/>
      <c r="L7" s="130"/>
    </row>
    <row r="8" spans="2:12" ht="13.5" customHeight="1" x14ac:dyDescent="0.15">
      <c r="B8" s="132"/>
      <c r="C8" s="133"/>
      <c r="D8" s="133"/>
      <c r="E8" s="133"/>
      <c r="F8" s="133"/>
      <c r="G8" s="134"/>
      <c r="H8" s="113"/>
      <c r="I8" s="114"/>
      <c r="J8" s="115"/>
      <c r="K8" s="116"/>
      <c r="L8" s="131"/>
    </row>
    <row r="9" spans="2:12" ht="13.5" customHeight="1" x14ac:dyDescent="0.15">
      <c r="B9" s="135"/>
      <c r="C9" s="136" t="s">
        <v>34</v>
      </c>
      <c r="D9" s="136"/>
      <c r="E9" s="136"/>
      <c r="F9" s="136"/>
      <c r="G9" s="137"/>
      <c r="H9" s="118" t="s">
        <v>35</v>
      </c>
      <c r="I9" s="119"/>
      <c r="J9" s="120"/>
      <c r="K9" s="121"/>
      <c r="L9" s="122"/>
    </row>
    <row r="10" spans="2:12" ht="13.5" customHeight="1" x14ac:dyDescent="0.15">
      <c r="B10" s="135"/>
      <c r="C10" s="136"/>
      <c r="D10" s="136"/>
      <c r="E10" s="136"/>
      <c r="F10" s="136"/>
      <c r="G10" s="137"/>
      <c r="H10" s="118"/>
      <c r="I10" s="123"/>
      <c r="J10" s="124"/>
      <c r="K10" s="125"/>
      <c r="L10" s="122"/>
    </row>
    <row r="11" spans="2:12" ht="13.5" customHeight="1" x14ac:dyDescent="0.15">
      <c r="B11" s="138"/>
      <c r="C11" s="139"/>
      <c r="D11" s="139"/>
      <c r="E11" s="139"/>
      <c r="F11" s="139"/>
      <c r="G11" s="140"/>
      <c r="H11" s="126"/>
      <c r="I11" s="127">
        <v>1</v>
      </c>
      <c r="J11" s="128"/>
      <c r="K11" s="129"/>
      <c r="L11" s="130"/>
    </row>
    <row r="12" spans="2:12" ht="13.5" customHeight="1" x14ac:dyDescent="0.15">
      <c r="B12" s="132"/>
      <c r="C12" s="133"/>
      <c r="D12" s="133"/>
      <c r="E12" s="133"/>
      <c r="F12" s="133"/>
      <c r="G12" s="134"/>
      <c r="H12" s="113"/>
      <c r="I12" s="114"/>
      <c r="J12" s="115"/>
      <c r="K12" s="116"/>
      <c r="L12" s="131"/>
    </row>
    <row r="13" spans="2:12" ht="13.5" customHeight="1" x14ac:dyDescent="0.15">
      <c r="B13" s="135"/>
      <c r="C13" s="136"/>
      <c r="D13" s="136" t="s">
        <v>34</v>
      </c>
      <c r="E13" s="136"/>
      <c r="F13" s="136"/>
      <c r="G13" s="137"/>
      <c r="H13" s="118" t="s">
        <v>35</v>
      </c>
      <c r="I13" s="119"/>
      <c r="J13" s="120"/>
      <c r="K13" s="121"/>
      <c r="L13" s="122"/>
    </row>
    <row r="14" spans="2:12" ht="13.5" customHeight="1" x14ac:dyDescent="0.15">
      <c r="B14" s="135"/>
      <c r="C14" s="136"/>
      <c r="D14" s="136"/>
      <c r="E14" s="136"/>
      <c r="F14" s="136"/>
      <c r="G14" s="137"/>
      <c r="H14" s="118"/>
      <c r="I14" s="123"/>
      <c r="J14" s="124"/>
      <c r="K14" s="125"/>
      <c r="L14" s="122"/>
    </row>
    <row r="15" spans="2:12" ht="13.5" customHeight="1" x14ac:dyDescent="0.15">
      <c r="B15" s="138"/>
      <c r="C15" s="139"/>
      <c r="D15" s="139"/>
      <c r="E15" s="139"/>
      <c r="F15" s="139"/>
      <c r="G15" s="140"/>
      <c r="H15" s="126"/>
      <c r="I15" s="127">
        <v>1</v>
      </c>
      <c r="J15" s="128"/>
      <c r="K15" s="129"/>
      <c r="L15" s="130"/>
    </row>
    <row r="16" spans="2:12" ht="13.5" customHeight="1" x14ac:dyDescent="0.15">
      <c r="B16" s="132"/>
      <c r="C16" s="133"/>
      <c r="D16" s="133"/>
      <c r="E16" s="133"/>
      <c r="F16" s="133"/>
      <c r="G16" s="134"/>
      <c r="H16" s="113"/>
      <c r="I16" s="114"/>
      <c r="J16" s="115"/>
      <c r="K16" s="116"/>
      <c r="L16" s="131" t="s">
        <v>36</v>
      </c>
    </row>
    <row r="17" spans="2:12" ht="13.5" customHeight="1" x14ac:dyDescent="0.15">
      <c r="B17" s="135"/>
      <c r="C17" s="136"/>
      <c r="D17" s="136"/>
      <c r="E17" s="136" t="s">
        <v>34</v>
      </c>
      <c r="F17" s="136"/>
      <c r="G17" s="137"/>
      <c r="H17" s="118" t="s">
        <v>35</v>
      </c>
      <c r="I17" s="119"/>
      <c r="J17" s="120"/>
      <c r="K17" s="121"/>
      <c r="L17" s="122"/>
    </row>
    <row r="18" spans="2:12" ht="13.5" customHeight="1" x14ac:dyDescent="0.15">
      <c r="B18" s="135"/>
      <c r="C18" s="136"/>
      <c r="D18" s="136"/>
      <c r="E18" s="136"/>
      <c r="F18" s="136"/>
      <c r="G18" s="137"/>
      <c r="H18" s="118"/>
      <c r="I18" s="123"/>
      <c r="J18" s="124"/>
      <c r="K18" s="125"/>
      <c r="L18" s="122"/>
    </row>
    <row r="19" spans="2:12" ht="13.5" customHeight="1" x14ac:dyDescent="0.15">
      <c r="B19" s="138"/>
      <c r="C19" s="139"/>
      <c r="D19" s="139"/>
      <c r="E19" s="139"/>
      <c r="F19" s="139"/>
      <c r="G19" s="140"/>
      <c r="H19" s="126"/>
      <c r="I19" s="127">
        <v>1</v>
      </c>
      <c r="J19" s="128"/>
      <c r="K19" s="129"/>
      <c r="L19" s="130"/>
    </row>
    <row r="20" spans="2:12" ht="13.5" customHeight="1" x14ac:dyDescent="0.15">
      <c r="B20" s="132"/>
      <c r="C20" s="133"/>
      <c r="D20" s="133"/>
      <c r="E20" s="133"/>
      <c r="F20" s="133"/>
      <c r="G20" s="134"/>
      <c r="H20" s="113"/>
      <c r="I20" s="114"/>
      <c r="J20" s="115"/>
      <c r="K20" s="116"/>
      <c r="L20" s="131" t="s">
        <v>37</v>
      </c>
    </row>
    <row r="21" spans="2:12" ht="13.5" customHeight="1" x14ac:dyDescent="0.15">
      <c r="B21" s="135"/>
      <c r="C21" s="136"/>
      <c r="D21" s="136"/>
      <c r="E21" s="136" t="s">
        <v>38</v>
      </c>
      <c r="F21" s="136"/>
      <c r="G21" s="137"/>
      <c r="H21" s="118" t="s">
        <v>35</v>
      </c>
      <c r="I21" s="119"/>
      <c r="J21" s="120"/>
      <c r="K21" s="121"/>
      <c r="L21" s="122"/>
    </row>
    <row r="22" spans="2:12" ht="13.5" customHeight="1" x14ac:dyDescent="0.15">
      <c r="B22" s="135"/>
      <c r="C22" s="136"/>
      <c r="D22" s="136"/>
      <c r="E22" s="136"/>
      <c r="F22" s="136"/>
      <c r="G22" s="137"/>
      <c r="H22" s="118"/>
      <c r="I22" s="123"/>
      <c r="J22" s="124"/>
      <c r="K22" s="125"/>
      <c r="L22" s="122"/>
    </row>
    <row r="23" spans="2:12" ht="13.5" customHeight="1" x14ac:dyDescent="0.15">
      <c r="B23" s="138"/>
      <c r="C23" s="139"/>
      <c r="D23" s="139"/>
      <c r="E23" s="139"/>
      <c r="F23" s="139"/>
      <c r="G23" s="140"/>
      <c r="H23" s="126"/>
      <c r="I23" s="127">
        <v>1</v>
      </c>
      <c r="J23" s="128"/>
      <c r="K23" s="129"/>
      <c r="L23" s="130"/>
    </row>
    <row r="24" spans="2:12" ht="13.5" customHeight="1" x14ac:dyDescent="0.15">
      <c r="B24" s="132"/>
      <c r="C24" s="133"/>
      <c r="D24" s="133"/>
      <c r="E24" s="133"/>
      <c r="F24" s="133"/>
      <c r="G24" s="134"/>
      <c r="H24" s="113"/>
      <c r="I24" s="114"/>
      <c r="J24" s="115"/>
      <c r="K24" s="116"/>
      <c r="L24" s="131"/>
    </row>
    <row r="25" spans="2:12" ht="13.5" customHeight="1" x14ac:dyDescent="0.15">
      <c r="B25" s="135" t="s">
        <v>39</v>
      </c>
      <c r="C25" s="136"/>
      <c r="D25" s="136"/>
      <c r="E25" s="136"/>
      <c r="F25" s="136"/>
      <c r="G25" s="137"/>
      <c r="H25" s="118" t="s">
        <v>35</v>
      </c>
      <c r="I25" s="119"/>
      <c r="J25" s="120"/>
      <c r="K25" s="121"/>
      <c r="L25" s="122"/>
    </row>
    <row r="26" spans="2:12" ht="13.5" customHeight="1" x14ac:dyDescent="0.15">
      <c r="B26" s="135"/>
      <c r="C26" s="136"/>
      <c r="D26" s="136"/>
      <c r="E26" s="136"/>
      <c r="F26" s="136"/>
      <c r="G26" s="137"/>
      <c r="H26" s="118"/>
      <c r="I26" s="123"/>
      <c r="J26" s="124"/>
      <c r="K26" s="125"/>
      <c r="L26" s="122"/>
    </row>
    <row r="27" spans="2:12" ht="13.5" customHeight="1" x14ac:dyDescent="0.15">
      <c r="B27" s="138"/>
      <c r="C27" s="139"/>
      <c r="D27" s="139"/>
      <c r="E27" s="139"/>
      <c r="F27" s="139"/>
      <c r="G27" s="140"/>
      <c r="H27" s="126"/>
      <c r="I27" s="127">
        <v>1</v>
      </c>
      <c r="J27" s="128"/>
      <c r="K27" s="129"/>
      <c r="L27" s="130"/>
    </row>
    <row r="28" spans="2:12" ht="13.5" customHeight="1" x14ac:dyDescent="0.15">
      <c r="B28" s="132"/>
      <c r="C28" s="133"/>
      <c r="D28" s="133"/>
      <c r="E28" s="133"/>
      <c r="F28" s="133"/>
      <c r="G28" s="134"/>
      <c r="H28" s="113"/>
      <c r="I28" s="114"/>
      <c r="J28" s="115"/>
      <c r="K28" s="116"/>
      <c r="L28" s="131"/>
    </row>
    <row r="29" spans="2:12" ht="13.5" customHeight="1" x14ac:dyDescent="0.15">
      <c r="B29" s="135" t="s">
        <v>40</v>
      </c>
      <c r="C29" s="136"/>
      <c r="D29" s="136"/>
      <c r="E29" s="136"/>
      <c r="F29" s="136"/>
      <c r="G29" s="137"/>
      <c r="H29" s="118"/>
      <c r="I29" s="119"/>
      <c r="J29" s="120"/>
      <c r="K29" s="121"/>
      <c r="L29" s="122"/>
    </row>
    <row r="30" spans="2:12" ht="13.5" customHeight="1" x14ac:dyDescent="0.15">
      <c r="B30" s="135"/>
      <c r="C30" s="136"/>
      <c r="D30" s="136"/>
      <c r="E30" s="136"/>
      <c r="F30" s="136"/>
      <c r="G30" s="137"/>
      <c r="H30" s="118"/>
      <c r="I30" s="123"/>
      <c r="J30" s="124"/>
      <c r="K30" s="125"/>
      <c r="L30" s="122"/>
    </row>
    <row r="31" spans="2:12" ht="13.5" customHeight="1" x14ac:dyDescent="0.15">
      <c r="B31" s="138"/>
      <c r="C31" s="139"/>
      <c r="D31" s="139"/>
      <c r="E31" s="139"/>
      <c r="F31" s="139"/>
      <c r="G31" s="140"/>
      <c r="H31" s="126"/>
      <c r="I31" s="127"/>
      <c r="J31" s="128"/>
      <c r="K31" s="129"/>
      <c r="L31" s="130"/>
    </row>
    <row r="32" spans="2:12" ht="13.5" customHeight="1" x14ac:dyDescent="0.15">
      <c r="B32" s="132"/>
      <c r="C32" s="133"/>
      <c r="D32" s="133"/>
      <c r="E32" s="133"/>
      <c r="F32" s="133"/>
      <c r="G32" s="134"/>
      <c r="H32" s="113"/>
      <c r="I32" s="114"/>
      <c r="J32" s="115"/>
      <c r="K32" s="116"/>
      <c r="L32" s="131"/>
    </row>
    <row r="33" spans="2:12" ht="13.5" customHeight="1" x14ac:dyDescent="0.15">
      <c r="B33" s="135"/>
      <c r="C33" s="136" t="s">
        <v>41</v>
      </c>
      <c r="D33" s="136"/>
      <c r="E33" s="136"/>
      <c r="F33" s="136"/>
      <c r="G33" s="137"/>
      <c r="H33" s="118"/>
      <c r="I33" s="119"/>
      <c r="J33" s="120"/>
      <c r="K33" s="121"/>
      <c r="L33" s="122"/>
    </row>
    <row r="34" spans="2:12" ht="13.5" customHeight="1" x14ac:dyDescent="0.15">
      <c r="B34" s="135"/>
      <c r="C34" s="136"/>
      <c r="D34" s="136"/>
      <c r="E34" s="136"/>
      <c r="F34" s="136"/>
      <c r="G34" s="137"/>
      <c r="H34" s="118"/>
      <c r="I34" s="123"/>
      <c r="J34" s="124"/>
      <c r="K34" s="125"/>
      <c r="L34" s="122"/>
    </row>
    <row r="35" spans="2:12" ht="13.5" customHeight="1" x14ac:dyDescent="0.15">
      <c r="B35" s="138"/>
      <c r="C35" s="139"/>
      <c r="D35" s="139"/>
      <c r="E35" s="139"/>
      <c r="F35" s="139"/>
      <c r="G35" s="140"/>
      <c r="H35" s="126"/>
      <c r="I35" s="127"/>
      <c r="J35" s="128"/>
      <c r="K35" s="129"/>
      <c r="L35" s="130"/>
    </row>
    <row r="36" spans="2:12" ht="13.5" customHeight="1" x14ac:dyDescent="0.15">
      <c r="B36" s="132"/>
      <c r="C36" s="133"/>
      <c r="D36" s="133"/>
      <c r="E36" s="133"/>
      <c r="F36" s="133"/>
      <c r="G36" s="134"/>
      <c r="H36" s="113"/>
      <c r="I36" s="114"/>
      <c r="J36" s="115"/>
      <c r="K36" s="116"/>
      <c r="L36" s="131" t="s">
        <v>42</v>
      </c>
    </row>
    <row r="37" spans="2:12" ht="13.5" customHeight="1" x14ac:dyDescent="0.15">
      <c r="B37" s="135"/>
      <c r="C37" s="136"/>
      <c r="D37" s="136" t="s">
        <v>43</v>
      </c>
      <c r="E37" s="136"/>
      <c r="F37" s="136"/>
      <c r="G37" s="137"/>
      <c r="H37" s="118" t="s">
        <v>35</v>
      </c>
      <c r="I37" s="119"/>
      <c r="J37" s="120"/>
      <c r="K37" s="121"/>
      <c r="L37" s="122"/>
    </row>
    <row r="38" spans="2:12" ht="13.5" customHeight="1" x14ac:dyDescent="0.15">
      <c r="B38" s="135"/>
      <c r="C38" s="136"/>
      <c r="D38" s="136"/>
      <c r="E38" s="136"/>
      <c r="F38" s="136"/>
      <c r="G38" s="137"/>
      <c r="H38" s="118"/>
      <c r="I38" s="123"/>
      <c r="J38" s="124"/>
      <c r="K38" s="125"/>
      <c r="L38" s="122"/>
    </row>
    <row r="39" spans="2:12" ht="13.5" customHeight="1" x14ac:dyDescent="0.15">
      <c r="B39" s="138"/>
      <c r="C39" s="139"/>
      <c r="D39" s="139"/>
      <c r="E39" s="139"/>
      <c r="F39" s="139"/>
      <c r="G39" s="140"/>
      <c r="H39" s="126"/>
      <c r="I39" s="127">
        <v>1</v>
      </c>
      <c r="J39" s="128"/>
      <c r="K39" s="129"/>
      <c r="L39" s="130"/>
    </row>
    <row r="40" spans="2:12" ht="13.5" customHeight="1" x14ac:dyDescent="0.15">
      <c r="B40" s="132"/>
      <c r="C40" s="133"/>
      <c r="D40" s="133"/>
      <c r="E40" s="133"/>
      <c r="F40" s="133"/>
      <c r="G40" s="134"/>
      <c r="H40" s="113"/>
      <c r="I40" s="114"/>
      <c r="J40" s="115"/>
      <c r="K40" s="116"/>
      <c r="L40" s="117"/>
    </row>
    <row r="41" spans="2:12" ht="13.5" customHeight="1" x14ac:dyDescent="0.15">
      <c r="B41" s="135"/>
      <c r="C41" s="136"/>
      <c r="D41" s="136" t="s">
        <v>44</v>
      </c>
      <c r="E41" s="136"/>
      <c r="F41" s="136"/>
      <c r="G41" s="137"/>
      <c r="H41" s="118" t="s">
        <v>35</v>
      </c>
      <c r="I41" s="119"/>
      <c r="J41" s="120"/>
      <c r="K41" s="121"/>
      <c r="L41" s="122"/>
    </row>
    <row r="42" spans="2:12" ht="13.5" customHeight="1" x14ac:dyDescent="0.15">
      <c r="B42" s="135"/>
      <c r="C42" s="136"/>
      <c r="D42" s="136"/>
      <c r="E42" s="136"/>
      <c r="F42" s="136"/>
      <c r="G42" s="137"/>
      <c r="H42" s="118"/>
      <c r="I42" s="123"/>
      <c r="J42" s="124"/>
      <c r="K42" s="125"/>
      <c r="L42" s="122"/>
    </row>
    <row r="43" spans="2:12" ht="13.5" customHeight="1" x14ac:dyDescent="0.15">
      <c r="B43" s="138"/>
      <c r="C43" s="139"/>
      <c r="D43" s="139"/>
      <c r="E43" s="139"/>
      <c r="F43" s="139"/>
      <c r="G43" s="140"/>
      <c r="H43" s="126"/>
      <c r="I43" s="127">
        <v>1</v>
      </c>
      <c r="J43" s="128"/>
      <c r="K43" s="129"/>
      <c r="L43" s="130"/>
    </row>
    <row r="44" spans="2:12" ht="13.5" customHeight="1" x14ac:dyDescent="0.15">
      <c r="B44" s="132"/>
      <c r="C44" s="133"/>
      <c r="D44" s="133"/>
      <c r="E44" s="133"/>
      <c r="F44" s="133"/>
      <c r="G44" s="134"/>
      <c r="H44" s="113"/>
      <c r="I44" s="114"/>
      <c r="J44" s="115"/>
      <c r="K44" s="116"/>
      <c r="L44" s="131"/>
    </row>
    <row r="45" spans="2:12" ht="13.5" customHeight="1" x14ac:dyDescent="0.15">
      <c r="B45" s="135"/>
      <c r="C45" s="136" t="s">
        <v>45</v>
      </c>
      <c r="D45" s="136"/>
      <c r="E45" s="136"/>
      <c r="F45" s="136"/>
      <c r="G45" s="137"/>
      <c r="H45" s="118" t="s">
        <v>35</v>
      </c>
      <c r="I45" s="119"/>
      <c r="J45" s="120"/>
      <c r="K45" s="121"/>
      <c r="L45" s="122"/>
    </row>
    <row r="46" spans="2:12" ht="13.5" customHeight="1" x14ac:dyDescent="0.15">
      <c r="B46" s="135"/>
      <c r="C46" s="136"/>
      <c r="D46" s="136"/>
      <c r="E46" s="136"/>
      <c r="F46" s="136"/>
      <c r="G46" s="137"/>
      <c r="H46" s="118"/>
      <c r="I46" s="123"/>
      <c r="J46" s="124"/>
      <c r="K46" s="125"/>
      <c r="L46" s="122"/>
    </row>
    <row r="47" spans="2:12" ht="13.5" customHeight="1" x14ac:dyDescent="0.15">
      <c r="B47" s="138"/>
      <c r="C47" s="139"/>
      <c r="D47" s="139"/>
      <c r="E47" s="139"/>
      <c r="F47" s="139"/>
      <c r="G47" s="140"/>
      <c r="H47" s="126"/>
      <c r="I47" s="127">
        <v>1</v>
      </c>
      <c r="J47" s="128"/>
      <c r="K47" s="129"/>
      <c r="L47" s="130"/>
    </row>
    <row r="48" spans="2:12" ht="13.5" customHeight="1" x14ac:dyDescent="0.15">
      <c r="B48" s="132"/>
      <c r="C48" s="133"/>
      <c r="D48" s="133"/>
      <c r="E48" s="133"/>
      <c r="F48" s="133"/>
      <c r="G48" s="134"/>
      <c r="H48" s="113"/>
      <c r="I48" s="114"/>
      <c r="J48" s="115"/>
      <c r="K48" s="116"/>
      <c r="L48" s="131"/>
    </row>
    <row r="49" spans="2:12" ht="13.5" customHeight="1" x14ac:dyDescent="0.15">
      <c r="B49" s="135" t="s">
        <v>46</v>
      </c>
      <c r="C49" s="136"/>
      <c r="D49" s="136"/>
      <c r="E49" s="136"/>
      <c r="F49" s="136"/>
      <c r="G49" s="137"/>
      <c r="H49" s="118" t="s">
        <v>35</v>
      </c>
      <c r="I49" s="119"/>
      <c r="J49" s="120"/>
      <c r="K49" s="121"/>
      <c r="L49" s="122"/>
    </row>
    <row r="50" spans="2:12" ht="13.5" customHeight="1" x14ac:dyDescent="0.15">
      <c r="B50" s="135"/>
      <c r="C50" s="136"/>
      <c r="D50" s="136"/>
      <c r="E50" s="136"/>
      <c r="F50" s="136"/>
      <c r="G50" s="137"/>
      <c r="H50" s="118"/>
      <c r="I50" s="123"/>
      <c r="J50" s="124"/>
      <c r="K50" s="125"/>
      <c r="L50" s="122"/>
    </row>
    <row r="51" spans="2:12" ht="13.5" customHeight="1" x14ac:dyDescent="0.15">
      <c r="B51" s="138"/>
      <c r="C51" s="139"/>
      <c r="D51" s="139"/>
      <c r="E51" s="139"/>
      <c r="F51" s="139"/>
      <c r="G51" s="140"/>
      <c r="H51" s="126"/>
      <c r="I51" s="127">
        <v>1</v>
      </c>
      <c r="J51" s="128"/>
      <c r="K51" s="129"/>
      <c r="L51" s="130"/>
    </row>
    <row r="52" spans="2:12" ht="13.5" customHeight="1" x14ac:dyDescent="0.15">
      <c r="B52" s="132"/>
      <c r="C52" s="133"/>
      <c r="D52" s="133"/>
      <c r="E52" s="133"/>
      <c r="F52" s="133"/>
      <c r="G52" s="134"/>
      <c r="H52" s="113"/>
      <c r="I52" s="114"/>
      <c r="J52" s="115"/>
      <c r="K52" s="116"/>
      <c r="L52" s="131"/>
    </row>
    <row r="53" spans="2:12" ht="13.5" customHeight="1" x14ac:dyDescent="0.15">
      <c r="B53" s="135"/>
      <c r="C53" s="136" t="s">
        <v>47</v>
      </c>
      <c r="D53" s="136"/>
      <c r="E53" s="136"/>
      <c r="F53" s="136"/>
      <c r="G53" s="137"/>
      <c r="H53" s="118" t="s">
        <v>35</v>
      </c>
      <c r="I53" s="119"/>
      <c r="J53" s="120"/>
      <c r="K53" s="121"/>
      <c r="L53" s="122"/>
    </row>
    <row r="54" spans="2:12" ht="13.5" customHeight="1" x14ac:dyDescent="0.15">
      <c r="B54" s="135"/>
      <c r="C54" s="136"/>
      <c r="D54" s="136"/>
      <c r="E54" s="136"/>
      <c r="F54" s="136"/>
      <c r="G54" s="137"/>
      <c r="H54" s="118"/>
      <c r="I54" s="123"/>
      <c r="J54" s="124"/>
      <c r="K54" s="125"/>
      <c r="L54" s="122"/>
    </row>
    <row r="55" spans="2:12" ht="13.5" customHeight="1" x14ac:dyDescent="0.15">
      <c r="B55" s="138"/>
      <c r="C55" s="139"/>
      <c r="D55" s="139"/>
      <c r="E55" s="139"/>
      <c r="F55" s="139"/>
      <c r="G55" s="140"/>
      <c r="H55" s="126"/>
      <c r="I55" s="127">
        <v>1</v>
      </c>
      <c r="J55" s="128"/>
      <c r="K55" s="129"/>
      <c r="L55" s="130"/>
    </row>
    <row r="56" spans="2:12" ht="13.5" customHeight="1" x14ac:dyDescent="0.15">
      <c r="B56" s="132"/>
      <c r="C56" s="133"/>
      <c r="D56" s="133"/>
      <c r="E56" s="133"/>
      <c r="F56" s="133"/>
      <c r="G56" s="134"/>
      <c r="H56" s="113"/>
      <c r="I56" s="114"/>
      <c r="J56" s="115"/>
      <c r="K56" s="116"/>
      <c r="L56" s="131"/>
    </row>
    <row r="57" spans="2:12" ht="13.5" customHeight="1" x14ac:dyDescent="0.15">
      <c r="B57" s="135" t="s">
        <v>48</v>
      </c>
      <c r="C57" s="136"/>
      <c r="D57" s="136"/>
      <c r="E57" s="136"/>
      <c r="F57" s="136"/>
      <c r="G57" s="137"/>
      <c r="H57" s="118" t="s">
        <v>35</v>
      </c>
      <c r="I57" s="119"/>
      <c r="J57" s="120"/>
      <c r="K57" s="121"/>
      <c r="L57" s="122"/>
    </row>
    <row r="58" spans="2:12" ht="13.5" customHeight="1" x14ac:dyDescent="0.15">
      <c r="B58" s="135"/>
      <c r="C58" s="136"/>
      <c r="D58" s="136"/>
      <c r="E58" s="136"/>
      <c r="F58" s="136"/>
      <c r="G58" s="137"/>
      <c r="H58" s="118"/>
      <c r="I58" s="123"/>
      <c r="J58" s="124"/>
      <c r="K58" s="125"/>
      <c r="L58" s="122"/>
    </row>
    <row r="59" spans="2:12" ht="13.5" customHeight="1" x14ac:dyDescent="0.15">
      <c r="B59" s="138"/>
      <c r="C59" s="139"/>
      <c r="D59" s="139"/>
      <c r="E59" s="139"/>
      <c r="F59" s="139"/>
      <c r="G59" s="140"/>
      <c r="H59" s="126"/>
      <c r="I59" s="127">
        <v>1</v>
      </c>
      <c r="J59" s="128"/>
      <c r="K59" s="129"/>
      <c r="L59" s="130"/>
    </row>
    <row r="60" spans="2:12" ht="13.5" customHeight="1" x14ac:dyDescent="0.15">
      <c r="B60" s="132"/>
      <c r="C60" s="133"/>
      <c r="D60" s="133"/>
      <c r="E60" s="133"/>
      <c r="F60" s="133"/>
      <c r="G60" s="134"/>
      <c r="H60" s="113"/>
      <c r="I60" s="114"/>
      <c r="J60" s="115"/>
      <c r="K60" s="116"/>
      <c r="L60" s="131"/>
    </row>
    <row r="61" spans="2:12" ht="13.5" customHeight="1" x14ac:dyDescent="0.15">
      <c r="B61" s="135"/>
      <c r="C61" s="136" t="s">
        <v>49</v>
      </c>
      <c r="D61" s="136"/>
      <c r="E61" s="136"/>
      <c r="F61" s="136"/>
      <c r="G61" s="137"/>
      <c r="H61" s="118" t="s">
        <v>35</v>
      </c>
      <c r="I61" s="119"/>
      <c r="J61" s="120"/>
      <c r="K61" s="121"/>
      <c r="L61" s="122"/>
    </row>
    <row r="62" spans="2:12" ht="13.5" customHeight="1" x14ac:dyDescent="0.15">
      <c r="B62" s="135"/>
      <c r="C62" s="136"/>
      <c r="D62" s="136"/>
      <c r="E62" s="136"/>
      <c r="F62" s="136"/>
      <c r="G62" s="137"/>
      <c r="H62" s="118"/>
      <c r="I62" s="123"/>
      <c r="J62" s="124"/>
      <c r="K62" s="125"/>
      <c r="L62" s="122"/>
    </row>
    <row r="63" spans="2:12" ht="13.5" customHeight="1" x14ac:dyDescent="0.15">
      <c r="B63" s="138"/>
      <c r="C63" s="139"/>
      <c r="D63" s="139"/>
      <c r="E63" s="139"/>
      <c r="F63" s="139"/>
      <c r="G63" s="140"/>
      <c r="H63" s="126"/>
      <c r="I63" s="127">
        <v>1</v>
      </c>
      <c r="J63" s="128"/>
      <c r="K63" s="129"/>
      <c r="L63" s="130"/>
    </row>
    <row r="64" spans="2:12" ht="13.5" customHeight="1" x14ac:dyDescent="0.15">
      <c r="B64" s="132"/>
      <c r="C64" s="133"/>
      <c r="D64" s="133"/>
      <c r="E64" s="133"/>
      <c r="F64" s="133"/>
      <c r="G64" s="134"/>
      <c r="H64" s="113"/>
      <c r="I64" s="114"/>
      <c r="J64" s="115"/>
      <c r="K64" s="116"/>
      <c r="L64" s="131"/>
    </row>
    <row r="65" spans="2:12" ht="13.5" customHeight="1" x14ac:dyDescent="0.15">
      <c r="B65" s="135" t="s">
        <v>50</v>
      </c>
      <c r="C65" s="136"/>
      <c r="D65" s="136"/>
      <c r="E65" s="136"/>
      <c r="F65" s="136"/>
      <c r="G65" s="137"/>
      <c r="H65" s="118" t="s">
        <v>35</v>
      </c>
      <c r="I65" s="119"/>
      <c r="J65" s="120"/>
      <c r="K65" s="121"/>
      <c r="L65" s="122"/>
    </row>
    <row r="66" spans="2:12" ht="13.5" customHeight="1" x14ac:dyDescent="0.15">
      <c r="B66" s="135"/>
      <c r="C66" s="136"/>
      <c r="D66" s="136"/>
      <c r="E66" s="136"/>
      <c r="F66" s="136"/>
      <c r="G66" s="137"/>
      <c r="H66" s="118"/>
      <c r="I66" s="123"/>
      <c r="J66" s="124"/>
      <c r="K66" s="125"/>
      <c r="L66" s="122"/>
    </row>
    <row r="67" spans="2:12" ht="13.5" customHeight="1" x14ac:dyDescent="0.15">
      <c r="B67" s="138"/>
      <c r="C67" s="139"/>
      <c r="D67" s="139"/>
      <c r="E67" s="139"/>
      <c r="F67" s="139"/>
      <c r="G67" s="140"/>
      <c r="H67" s="126"/>
      <c r="I67" s="127">
        <v>1</v>
      </c>
      <c r="J67" s="128"/>
      <c r="K67" s="129"/>
      <c r="L67" s="130"/>
    </row>
    <row r="68" spans="2:12" ht="13.5" customHeight="1" x14ac:dyDescent="0.15">
      <c r="B68" s="132"/>
      <c r="C68" s="133"/>
      <c r="D68" s="133"/>
      <c r="E68" s="133"/>
      <c r="F68" s="133"/>
      <c r="G68" s="134"/>
      <c r="H68" s="113"/>
      <c r="I68" s="114"/>
      <c r="J68" s="115"/>
      <c r="K68" s="116"/>
      <c r="L68" s="131"/>
    </row>
    <row r="69" spans="2:12" ht="13.5" customHeight="1" x14ac:dyDescent="0.15">
      <c r="B69" s="135" t="s">
        <v>51</v>
      </c>
      <c r="C69" s="136"/>
      <c r="D69" s="136"/>
      <c r="E69" s="136"/>
      <c r="F69" s="136"/>
      <c r="G69" s="137"/>
      <c r="H69" s="118" t="s">
        <v>35</v>
      </c>
      <c r="I69" s="119"/>
      <c r="J69" s="120"/>
      <c r="K69" s="121"/>
      <c r="L69" s="122"/>
    </row>
    <row r="70" spans="2:12" ht="13.5" customHeight="1" x14ac:dyDescent="0.15">
      <c r="B70" s="135"/>
      <c r="C70" s="136"/>
      <c r="D70" s="136"/>
      <c r="E70" s="136"/>
      <c r="F70" s="136"/>
      <c r="G70" s="137"/>
      <c r="H70" s="118"/>
      <c r="I70" s="123"/>
      <c r="J70" s="124"/>
      <c r="K70" s="125"/>
      <c r="L70" s="122"/>
    </row>
    <row r="71" spans="2:12" ht="13.5" customHeight="1" x14ac:dyDescent="0.15">
      <c r="B71" s="138"/>
      <c r="C71" s="139"/>
      <c r="D71" s="139"/>
      <c r="E71" s="139"/>
      <c r="F71" s="139"/>
      <c r="G71" s="140"/>
      <c r="H71" s="126"/>
      <c r="I71" s="127">
        <v>1</v>
      </c>
      <c r="J71" s="128"/>
      <c r="K71" s="129"/>
      <c r="L71" s="130"/>
    </row>
    <row r="72" spans="2:12" ht="13.5" customHeight="1" x14ac:dyDescent="0.15">
      <c r="B72" s="132"/>
      <c r="C72" s="133"/>
      <c r="D72" s="133"/>
      <c r="E72" s="133"/>
      <c r="F72" s="133"/>
      <c r="G72" s="134"/>
      <c r="H72" s="113"/>
      <c r="I72" s="114"/>
      <c r="J72" s="115"/>
      <c r="K72" s="116"/>
      <c r="L72" s="131"/>
    </row>
    <row r="73" spans="2:12" ht="13.5" customHeight="1" x14ac:dyDescent="0.15">
      <c r="B73" s="135" t="s">
        <v>52</v>
      </c>
      <c r="C73" s="136"/>
      <c r="D73" s="136"/>
      <c r="E73" s="136"/>
      <c r="F73" s="136"/>
      <c r="G73" s="137"/>
      <c r="H73" s="118" t="s">
        <v>35</v>
      </c>
      <c r="I73" s="119"/>
      <c r="J73" s="120"/>
      <c r="K73" s="121"/>
      <c r="L73" s="122"/>
    </row>
    <row r="74" spans="2:12" ht="13.5" customHeight="1" x14ac:dyDescent="0.15">
      <c r="B74" s="135"/>
      <c r="C74" s="136"/>
      <c r="D74" s="136"/>
      <c r="E74" s="136"/>
      <c r="F74" s="136"/>
      <c r="G74" s="137"/>
      <c r="H74" s="118"/>
      <c r="I74" s="123"/>
      <c r="J74" s="124"/>
      <c r="K74" s="125"/>
      <c r="L74" s="122"/>
    </row>
    <row r="75" spans="2:12" ht="13.5" customHeight="1" x14ac:dyDescent="0.15">
      <c r="B75" s="138"/>
      <c r="C75" s="139"/>
      <c r="D75" s="139"/>
      <c r="E75" s="139"/>
      <c r="F75" s="139"/>
      <c r="G75" s="140"/>
      <c r="H75" s="126"/>
      <c r="I75" s="127">
        <v>1</v>
      </c>
      <c r="J75" s="128"/>
      <c r="K75" s="129"/>
      <c r="L75" s="130"/>
    </row>
  </sheetData>
  <mergeCells count="1">
    <mergeCell ref="B2:L2"/>
  </mergeCells>
  <phoneticPr fontId="8"/>
  <printOptions horizontalCentered="1"/>
  <pageMargins left="0.59055118110236227" right="0.59055118110236227" top="0.70866141732283472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03-39-0048-3-201-00&amp;R&amp;"ＭＳ 明朝,標準"&amp;11伊賀市</oddFooter>
  </headerFooter>
  <rowBreaks count="1" manualBreakCount="1">
    <brk id="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4"/>
  <sheetViews>
    <sheetView zoomScaleNormal="100" zoomScaleSheetLayoutView="100" workbookViewId="0">
      <selection activeCell="O3" sqref="O3"/>
    </sheetView>
  </sheetViews>
  <sheetFormatPr defaultRowHeight="15.75" customHeight="1" x14ac:dyDescent="0.15"/>
  <cols>
    <col min="1" max="1" width="3.125" style="36" customWidth="1" collapsed="1"/>
    <col min="2" max="2" width="7.375" style="28" customWidth="1" collapsed="1"/>
    <col min="3" max="3" width="11.25" style="28" customWidth="1" collapsed="1"/>
    <col min="4" max="4" width="12.625" style="28" customWidth="1" collapsed="1"/>
    <col min="5" max="5" width="8.125" style="28" customWidth="1" collapsed="1"/>
    <col min="6" max="6" width="9.25" style="28" customWidth="1" collapsed="1"/>
    <col min="7" max="9" width="16.875" style="28" customWidth="1" collapsed="1"/>
    <col min="10" max="10" width="17.5" style="28" customWidth="1" collapsed="1"/>
    <col min="11" max="12" width="6.625" style="28" customWidth="1" collapsed="1"/>
    <col min="13" max="13" width="11" style="28" customWidth="1" collapsed="1"/>
    <col min="14" max="16384" width="9" style="28" collapsed="1"/>
  </cols>
  <sheetData>
    <row r="1" spans="1:13" ht="15.75" customHeight="1" x14ac:dyDescent="0.15">
      <c r="A1" s="287" t="s">
        <v>26</v>
      </c>
      <c r="B1" s="287"/>
      <c r="C1" s="287"/>
      <c r="D1" s="287"/>
      <c r="E1" s="287"/>
      <c r="F1" s="287"/>
      <c r="G1" s="287"/>
      <c r="H1" s="287"/>
      <c r="I1" s="287"/>
    </row>
    <row r="2" spans="1:13" ht="15.75" customHeight="1" x14ac:dyDescent="0.15">
      <c r="A2" s="38" t="s">
        <v>4</v>
      </c>
      <c r="B2" s="39" t="s">
        <v>53</v>
      </c>
      <c r="C2" s="34" t="s">
        <v>21</v>
      </c>
      <c r="D2" s="288" t="s">
        <v>34</v>
      </c>
      <c r="E2" s="288"/>
      <c r="F2" s="288"/>
      <c r="G2" s="288"/>
      <c r="H2" s="288"/>
      <c r="I2" s="288"/>
      <c r="J2" s="288"/>
      <c r="K2" s="31" t="s">
        <v>54</v>
      </c>
      <c r="L2" s="141" t="s">
        <v>35</v>
      </c>
      <c r="M2" s="33"/>
    </row>
    <row r="3" spans="1:13" ht="15.75" customHeight="1" x14ac:dyDescent="0.15">
      <c r="A3" s="289" t="s">
        <v>26</v>
      </c>
      <c r="B3" s="290"/>
      <c r="C3" s="290"/>
      <c r="D3" s="290"/>
      <c r="E3" s="32"/>
      <c r="F3" s="32"/>
      <c r="G3" s="32"/>
      <c r="H3" s="32"/>
      <c r="I3" s="291" t="s">
        <v>55</v>
      </c>
      <c r="J3" s="291"/>
      <c r="K3" s="291"/>
      <c r="L3" s="291"/>
      <c r="M3" s="292"/>
    </row>
    <row r="4" spans="1:13" s="40" customFormat="1" ht="15.75" customHeight="1" x14ac:dyDescent="0.15">
      <c r="A4" s="293" t="s">
        <v>28</v>
      </c>
      <c r="B4" s="293"/>
      <c r="C4" s="293"/>
      <c r="D4" s="293"/>
      <c r="E4" s="293"/>
      <c r="F4" s="142" t="s">
        <v>0</v>
      </c>
      <c r="G4" s="142" t="s">
        <v>1</v>
      </c>
      <c r="H4" s="142" t="s">
        <v>2</v>
      </c>
      <c r="I4" s="142" t="s">
        <v>3</v>
      </c>
      <c r="J4" s="220" t="s">
        <v>20</v>
      </c>
      <c r="K4" s="220"/>
      <c r="L4" s="220"/>
      <c r="M4" s="220"/>
    </row>
    <row r="5" spans="1:13" ht="15.75" customHeight="1" x14ac:dyDescent="0.15">
      <c r="A5" s="276" t="s">
        <v>56</v>
      </c>
      <c r="B5" s="277"/>
      <c r="C5" s="277"/>
      <c r="D5" s="277"/>
      <c r="E5" s="278"/>
      <c r="F5" s="41"/>
      <c r="G5" s="96"/>
      <c r="H5" s="100"/>
      <c r="I5" s="104" t="s">
        <v>26</v>
      </c>
      <c r="J5" s="279" t="s">
        <v>57</v>
      </c>
      <c r="K5" s="279"/>
      <c r="L5" s="279"/>
      <c r="M5" s="280"/>
    </row>
    <row r="6" spans="1:13" ht="15.75" customHeight="1" x14ac:dyDescent="0.15">
      <c r="A6" s="281" t="s">
        <v>26</v>
      </c>
      <c r="B6" s="282"/>
      <c r="C6" s="282"/>
      <c r="D6" s="282"/>
      <c r="E6" s="283"/>
      <c r="F6" s="42" t="s">
        <v>58</v>
      </c>
      <c r="G6" s="97"/>
      <c r="H6" s="101"/>
      <c r="I6" s="105"/>
      <c r="J6" s="284" t="s">
        <v>26</v>
      </c>
      <c r="K6" s="285"/>
      <c r="L6" s="285"/>
      <c r="M6" s="286"/>
    </row>
    <row r="7" spans="1:13" ht="15.75" customHeight="1" x14ac:dyDescent="0.15">
      <c r="A7" s="281" t="s">
        <v>59</v>
      </c>
      <c r="B7" s="282"/>
      <c r="C7" s="282"/>
      <c r="D7" s="282"/>
      <c r="E7" s="283"/>
      <c r="F7" s="42"/>
      <c r="G7" s="98"/>
      <c r="H7" s="102"/>
      <c r="I7" s="106" t="s">
        <v>26</v>
      </c>
      <c r="J7" s="284" t="s">
        <v>26</v>
      </c>
      <c r="K7" s="285"/>
      <c r="L7" s="285"/>
      <c r="M7" s="286"/>
    </row>
    <row r="8" spans="1:13" ht="15.75" customHeight="1" x14ac:dyDescent="0.15">
      <c r="A8" s="271" t="s">
        <v>26</v>
      </c>
      <c r="B8" s="272"/>
      <c r="C8" s="272"/>
      <c r="D8" s="272"/>
      <c r="E8" s="273"/>
      <c r="F8" s="43"/>
      <c r="G8" s="99">
        <v>65</v>
      </c>
      <c r="H8" s="103"/>
      <c r="I8" s="107"/>
      <c r="J8" s="274" t="s">
        <v>26</v>
      </c>
      <c r="K8" s="274"/>
      <c r="L8" s="274"/>
      <c r="M8" s="275"/>
    </row>
    <row r="9" spans="1:13" ht="15.75" customHeight="1" x14ac:dyDescent="0.15">
      <c r="A9" s="276" t="s">
        <v>60</v>
      </c>
      <c r="B9" s="277"/>
      <c r="C9" s="277"/>
      <c r="D9" s="277"/>
      <c r="E9" s="278"/>
      <c r="F9" s="41"/>
      <c r="G9" s="96"/>
      <c r="H9" s="100"/>
      <c r="I9" s="104" t="s">
        <v>26</v>
      </c>
      <c r="J9" s="279" t="s">
        <v>61</v>
      </c>
      <c r="K9" s="279"/>
      <c r="L9" s="279"/>
      <c r="M9" s="280"/>
    </row>
    <row r="10" spans="1:13" ht="15.75" customHeight="1" x14ac:dyDescent="0.15">
      <c r="A10" s="281" t="s">
        <v>26</v>
      </c>
      <c r="B10" s="282"/>
      <c r="C10" s="282"/>
      <c r="D10" s="282"/>
      <c r="E10" s="283"/>
      <c r="F10" s="42" t="s">
        <v>35</v>
      </c>
      <c r="G10" s="97"/>
      <c r="H10" s="101"/>
      <c r="I10" s="105"/>
      <c r="J10" s="284" t="s">
        <v>26</v>
      </c>
      <c r="K10" s="285"/>
      <c r="L10" s="285"/>
      <c r="M10" s="286"/>
    </row>
    <row r="11" spans="1:13" ht="15.75" customHeight="1" x14ac:dyDescent="0.15">
      <c r="A11" s="281" t="s">
        <v>59</v>
      </c>
      <c r="B11" s="282"/>
      <c r="C11" s="282"/>
      <c r="D11" s="282"/>
      <c r="E11" s="283"/>
      <c r="F11" s="42"/>
      <c r="G11" s="98"/>
      <c r="H11" s="102"/>
      <c r="I11" s="106" t="s">
        <v>26</v>
      </c>
      <c r="J11" s="284" t="s">
        <v>26</v>
      </c>
      <c r="K11" s="285"/>
      <c r="L11" s="285"/>
      <c r="M11" s="286"/>
    </row>
    <row r="12" spans="1:13" ht="15.75" customHeight="1" x14ac:dyDescent="0.15">
      <c r="A12" s="271" t="s">
        <v>26</v>
      </c>
      <c r="B12" s="272"/>
      <c r="C12" s="272"/>
      <c r="D12" s="272"/>
      <c r="E12" s="273"/>
      <c r="F12" s="43"/>
      <c r="G12" s="99">
        <v>1</v>
      </c>
      <c r="H12" s="103"/>
      <c r="I12" s="107"/>
      <c r="J12" s="274" t="s">
        <v>26</v>
      </c>
      <c r="K12" s="274"/>
      <c r="L12" s="274"/>
      <c r="M12" s="275"/>
    </row>
    <row r="13" spans="1:13" ht="15.75" customHeight="1" x14ac:dyDescent="0.15">
      <c r="A13" s="276" t="s">
        <v>62</v>
      </c>
      <c r="B13" s="277"/>
      <c r="C13" s="277"/>
      <c r="D13" s="277"/>
      <c r="E13" s="278"/>
      <c r="F13" s="41"/>
      <c r="G13" s="96"/>
      <c r="H13" s="100"/>
      <c r="I13" s="104" t="s">
        <v>26</v>
      </c>
      <c r="J13" s="279" t="s">
        <v>63</v>
      </c>
      <c r="K13" s="279"/>
      <c r="L13" s="279"/>
      <c r="M13" s="280"/>
    </row>
    <row r="14" spans="1:13" ht="15.75" customHeight="1" x14ac:dyDescent="0.15">
      <c r="A14" s="281" t="s">
        <v>26</v>
      </c>
      <c r="B14" s="282"/>
      <c r="C14" s="282"/>
      <c r="D14" s="282"/>
      <c r="E14" s="283"/>
      <c r="F14" s="42" t="s">
        <v>64</v>
      </c>
      <c r="G14" s="97"/>
      <c r="H14" s="101"/>
      <c r="I14" s="105"/>
      <c r="J14" s="284" t="s">
        <v>26</v>
      </c>
      <c r="K14" s="285"/>
      <c r="L14" s="285"/>
      <c r="M14" s="286"/>
    </row>
    <row r="15" spans="1:13" ht="15.75" customHeight="1" x14ac:dyDescent="0.15">
      <c r="A15" s="281" t="s">
        <v>59</v>
      </c>
      <c r="B15" s="282"/>
      <c r="C15" s="282"/>
      <c r="D15" s="282"/>
      <c r="E15" s="283"/>
      <c r="F15" s="42"/>
      <c r="G15" s="98"/>
      <c r="H15" s="102"/>
      <c r="I15" s="106" t="s">
        <v>26</v>
      </c>
      <c r="J15" s="284" t="s">
        <v>26</v>
      </c>
      <c r="K15" s="285"/>
      <c r="L15" s="285"/>
      <c r="M15" s="286"/>
    </row>
    <row r="16" spans="1:13" ht="15.75" customHeight="1" x14ac:dyDescent="0.15">
      <c r="A16" s="271" t="s">
        <v>26</v>
      </c>
      <c r="B16" s="272"/>
      <c r="C16" s="272"/>
      <c r="D16" s="272"/>
      <c r="E16" s="273"/>
      <c r="F16" s="43"/>
      <c r="G16" s="99"/>
      <c r="H16" s="103"/>
      <c r="I16" s="107"/>
      <c r="J16" s="274" t="s">
        <v>26</v>
      </c>
      <c r="K16" s="274"/>
      <c r="L16" s="274"/>
      <c r="M16" s="275"/>
    </row>
    <row r="17" spans="1:13" ht="15.75" customHeight="1" x14ac:dyDescent="0.15">
      <c r="A17" s="276" t="s">
        <v>65</v>
      </c>
      <c r="B17" s="277"/>
      <c r="C17" s="277"/>
      <c r="D17" s="277"/>
      <c r="E17" s="278"/>
      <c r="F17" s="41"/>
      <c r="G17" s="96"/>
      <c r="H17" s="100"/>
      <c r="I17" s="104" t="s">
        <v>26</v>
      </c>
      <c r="J17" s="279" t="s">
        <v>66</v>
      </c>
      <c r="K17" s="279"/>
      <c r="L17" s="279"/>
      <c r="M17" s="280"/>
    </row>
    <row r="18" spans="1:13" ht="15.75" customHeight="1" x14ac:dyDescent="0.15">
      <c r="A18" s="281" t="s">
        <v>26</v>
      </c>
      <c r="B18" s="282"/>
      <c r="C18" s="282"/>
      <c r="D18" s="282"/>
      <c r="E18" s="283"/>
      <c r="F18" s="42" t="s">
        <v>67</v>
      </c>
      <c r="G18" s="97"/>
      <c r="H18" s="101"/>
      <c r="I18" s="105"/>
      <c r="J18" s="284" t="s">
        <v>26</v>
      </c>
      <c r="K18" s="285"/>
      <c r="L18" s="285"/>
      <c r="M18" s="286"/>
    </row>
    <row r="19" spans="1:13" ht="15.75" customHeight="1" x14ac:dyDescent="0.15">
      <c r="A19" s="281" t="s">
        <v>68</v>
      </c>
      <c r="B19" s="282"/>
      <c r="C19" s="282"/>
      <c r="D19" s="282"/>
      <c r="E19" s="283"/>
      <c r="F19" s="42"/>
      <c r="G19" s="98"/>
      <c r="H19" s="102"/>
      <c r="I19" s="106" t="s">
        <v>26</v>
      </c>
      <c r="J19" s="284" t="s">
        <v>26</v>
      </c>
      <c r="K19" s="285"/>
      <c r="L19" s="285"/>
      <c r="M19" s="286"/>
    </row>
    <row r="20" spans="1:13" ht="15.75" customHeight="1" x14ac:dyDescent="0.15">
      <c r="A20" s="271" t="s">
        <v>69</v>
      </c>
      <c r="B20" s="272"/>
      <c r="C20" s="272"/>
      <c r="D20" s="272"/>
      <c r="E20" s="273"/>
      <c r="F20" s="43"/>
      <c r="G20" s="99">
        <v>1</v>
      </c>
      <c r="H20" s="103"/>
      <c r="I20" s="107"/>
      <c r="J20" s="274" t="s">
        <v>26</v>
      </c>
      <c r="K20" s="274"/>
      <c r="L20" s="274"/>
      <c r="M20" s="275"/>
    </row>
    <row r="21" spans="1:13" ht="15.75" customHeight="1" x14ac:dyDescent="0.15">
      <c r="A21" s="276" t="s">
        <v>70</v>
      </c>
      <c r="B21" s="277"/>
      <c r="C21" s="277"/>
      <c r="D21" s="277"/>
      <c r="E21" s="278"/>
      <c r="F21" s="41"/>
      <c r="G21" s="96"/>
      <c r="H21" s="100"/>
      <c r="I21" s="104" t="s">
        <v>26</v>
      </c>
      <c r="J21" s="279" t="s">
        <v>71</v>
      </c>
      <c r="K21" s="279"/>
      <c r="L21" s="279"/>
      <c r="M21" s="280"/>
    </row>
    <row r="22" spans="1:13" ht="15.75" customHeight="1" x14ac:dyDescent="0.15">
      <c r="A22" s="281" t="s">
        <v>26</v>
      </c>
      <c r="B22" s="282"/>
      <c r="C22" s="282"/>
      <c r="D22" s="282"/>
      <c r="E22" s="283"/>
      <c r="F22" s="42" t="s">
        <v>67</v>
      </c>
      <c r="G22" s="97"/>
      <c r="H22" s="101"/>
      <c r="I22" s="105"/>
      <c r="J22" s="284" t="s">
        <v>26</v>
      </c>
      <c r="K22" s="285"/>
      <c r="L22" s="285"/>
      <c r="M22" s="286"/>
    </row>
    <row r="23" spans="1:13" ht="15.75" customHeight="1" x14ac:dyDescent="0.15">
      <c r="A23" s="281" t="s">
        <v>72</v>
      </c>
      <c r="B23" s="282"/>
      <c r="C23" s="282"/>
      <c r="D23" s="282"/>
      <c r="E23" s="283"/>
      <c r="F23" s="42"/>
      <c r="G23" s="98"/>
      <c r="H23" s="102"/>
      <c r="I23" s="106" t="s">
        <v>26</v>
      </c>
      <c r="J23" s="284" t="s">
        <v>26</v>
      </c>
      <c r="K23" s="285"/>
      <c r="L23" s="285"/>
      <c r="M23" s="286"/>
    </row>
    <row r="24" spans="1:13" ht="15.75" customHeight="1" x14ac:dyDescent="0.15">
      <c r="A24" s="271" t="s">
        <v>26</v>
      </c>
      <c r="B24" s="272"/>
      <c r="C24" s="272"/>
      <c r="D24" s="272"/>
      <c r="E24" s="273"/>
      <c r="F24" s="43"/>
      <c r="G24" s="99">
        <v>1</v>
      </c>
      <c r="H24" s="103"/>
      <c r="I24" s="107"/>
      <c r="J24" s="274" t="s">
        <v>26</v>
      </c>
      <c r="K24" s="274"/>
      <c r="L24" s="274"/>
      <c r="M24" s="275"/>
    </row>
    <row r="25" spans="1:13" ht="15.75" customHeight="1" x14ac:dyDescent="0.15">
      <c r="A25" s="276" t="s">
        <v>59</v>
      </c>
      <c r="B25" s="277"/>
      <c r="C25" s="277"/>
      <c r="D25" s="277"/>
      <c r="E25" s="278"/>
      <c r="F25" s="41"/>
      <c r="G25" s="96"/>
      <c r="H25" s="100"/>
      <c r="I25" s="104" t="s">
        <v>26</v>
      </c>
      <c r="J25" s="279" t="s">
        <v>26</v>
      </c>
      <c r="K25" s="279"/>
      <c r="L25" s="279"/>
      <c r="M25" s="280"/>
    </row>
    <row r="26" spans="1:13" ht="15.75" customHeight="1" x14ac:dyDescent="0.15">
      <c r="A26" s="281" t="s">
        <v>26</v>
      </c>
      <c r="B26" s="282"/>
      <c r="C26" s="282"/>
      <c r="D26" s="282"/>
      <c r="E26" s="283"/>
      <c r="F26" s="42" t="s">
        <v>26</v>
      </c>
      <c r="G26" s="97"/>
      <c r="H26" s="101"/>
      <c r="I26" s="105"/>
      <c r="J26" s="284" t="s">
        <v>26</v>
      </c>
      <c r="K26" s="285"/>
      <c r="L26" s="285"/>
      <c r="M26" s="286"/>
    </row>
    <row r="27" spans="1:13" ht="15.75" customHeight="1" x14ac:dyDescent="0.15">
      <c r="A27" s="281" t="s">
        <v>73</v>
      </c>
      <c r="B27" s="282"/>
      <c r="C27" s="282"/>
      <c r="D27" s="282"/>
      <c r="E27" s="283"/>
      <c r="F27" s="42"/>
      <c r="G27" s="98"/>
      <c r="H27" s="102"/>
      <c r="I27" s="106" t="s">
        <v>26</v>
      </c>
      <c r="J27" s="284" t="s">
        <v>26</v>
      </c>
      <c r="K27" s="285"/>
      <c r="L27" s="285"/>
      <c r="M27" s="286"/>
    </row>
    <row r="28" spans="1:13" ht="15.75" customHeight="1" x14ac:dyDescent="0.15">
      <c r="A28" s="271" t="s">
        <v>26</v>
      </c>
      <c r="B28" s="272"/>
      <c r="C28" s="272"/>
      <c r="D28" s="272"/>
      <c r="E28" s="273"/>
      <c r="F28" s="43"/>
      <c r="G28" s="99"/>
      <c r="H28" s="103"/>
      <c r="I28" s="107"/>
      <c r="J28" s="274" t="s">
        <v>26</v>
      </c>
      <c r="K28" s="274"/>
      <c r="L28" s="274"/>
      <c r="M28" s="275"/>
    </row>
    <row r="37" spans="1:13" ht="15.75" customHeight="1" x14ac:dyDescent="0.15">
      <c r="A37" s="287" t="s">
        <v>26</v>
      </c>
      <c r="B37" s="287"/>
      <c r="C37" s="287"/>
      <c r="D37" s="287"/>
      <c r="E37" s="287"/>
      <c r="F37" s="287"/>
      <c r="G37" s="287"/>
      <c r="H37" s="287"/>
      <c r="I37" s="287"/>
    </row>
    <row r="38" spans="1:13" ht="15.75" customHeight="1" x14ac:dyDescent="0.15">
      <c r="A38" s="38" t="s">
        <v>74</v>
      </c>
      <c r="B38" s="39" t="s">
        <v>82</v>
      </c>
      <c r="C38" s="34" t="s">
        <v>75</v>
      </c>
      <c r="D38" s="288" t="s">
        <v>38</v>
      </c>
      <c r="E38" s="288"/>
      <c r="F38" s="288"/>
      <c r="G38" s="288"/>
      <c r="H38" s="288"/>
      <c r="I38" s="288"/>
      <c r="J38" s="288"/>
      <c r="K38" s="31" t="s">
        <v>54</v>
      </c>
      <c r="L38" s="141" t="s">
        <v>35</v>
      </c>
      <c r="M38" s="33"/>
    </row>
    <row r="39" spans="1:13" ht="15.75" customHeight="1" x14ac:dyDescent="0.15">
      <c r="A39" s="289" t="s">
        <v>26</v>
      </c>
      <c r="B39" s="290"/>
      <c r="C39" s="290"/>
      <c r="D39" s="290"/>
      <c r="E39" s="32"/>
      <c r="F39" s="32"/>
      <c r="G39" s="32"/>
      <c r="H39" s="32"/>
      <c r="I39" s="291" t="s">
        <v>55</v>
      </c>
      <c r="J39" s="291"/>
      <c r="K39" s="291"/>
      <c r="L39" s="291"/>
      <c r="M39" s="292"/>
    </row>
    <row r="40" spans="1:13" ht="15.75" customHeight="1" x14ac:dyDescent="0.15">
      <c r="A40" s="293" t="s">
        <v>76</v>
      </c>
      <c r="B40" s="293"/>
      <c r="C40" s="293"/>
      <c r="D40" s="293"/>
      <c r="E40" s="293"/>
      <c r="F40" s="142" t="s">
        <v>77</v>
      </c>
      <c r="G40" s="142" t="s">
        <v>78</v>
      </c>
      <c r="H40" s="142" t="s">
        <v>79</v>
      </c>
      <c r="I40" s="142" t="s">
        <v>80</v>
      </c>
      <c r="J40" s="220" t="s">
        <v>81</v>
      </c>
      <c r="K40" s="220"/>
      <c r="L40" s="220"/>
      <c r="M40" s="220"/>
    </row>
    <row r="41" spans="1:13" ht="15.75" customHeight="1" x14ac:dyDescent="0.15">
      <c r="A41" s="276" t="s">
        <v>83</v>
      </c>
      <c r="B41" s="277"/>
      <c r="C41" s="277"/>
      <c r="D41" s="277"/>
      <c r="E41" s="278"/>
      <c r="F41" s="41"/>
      <c r="G41" s="96"/>
      <c r="H41" s="100"/>
      <c r="I41" s="104" t="s">
        <v>26</v>
      </c>
      <c r="J41" s="279" t="s">
        <v>84</v>
      </c>
      <c r="K41" s="279"/>
      <c r="L41" s="279"/>
      <c r="M41" s="280"/>
    </row>
    <row r="42" spans="1:13" ht="15.75" customHeight="1" x14ac:dyDescent="0.15">
      <c r="A42" s="281" t="s">
        <v>26</v>
      </c>
      <c r="B42" s="282"/>
      <c r="C42" s="282"/>
      <c r="D42" s="282"/>
      <c r="E42" s="283"/>
      <c r="F42" s="42" t="s">
        <v>85</v>
      </c>
      <c r="G42" s="97"/>
      <c r="H42" s="101"/>
      <c r="I42" s="105"/>
      <c r="J42" s="284" t="s">
        <v>86</v>
      </c>
      <c r="K42" s="285"/>
      <c r="L42" s="285"/>
      <c r="M42" s="286"/>
    </row>
    <row r="43" spans="1:13" ht="15.75" customHeight="1" x14ac:dyDescent="0.15">
      <c r="A43" s="281" t="s">
        <v>59</v>
      </c>
      <c r="B43" s="282"/>
      <c r="C43" s="282"/>
      <c r="D43" s="282"/>
      <c r="E43" s="283"/>
      <c r="F43" s="42"/>
      <c r="G43" s="98"/>
      <c r="H43" s="102"/>
      <c r="I43" s="106" t="s">
        <v>26</v>
      </c>
      <c r="J43" s="284" t="s">
        <v>26</v>
      </c>
      <c r="K43" s="285"/>
      <c r="L43" s="285"/>
      <c r="M43" s="286"/>
    </row>
    <row r="44" spans="1:13" ht="15.75" customHeight="1" x14ac:dyDescent="0.15">
      <c r="A44" s="271" t="s">
        <v>26</v>
      </c>
      <c r="B44" s="272"/>
      <c r="C44" s="272"/>
      <c r="D44" s="272"/>
      <c r="E44" s="273"/>
      <c r="F44" s="43"/>
      <c r="G44" s="99"/>
      <c r="H44" s="103"/>
      <c r="I44" s="107"/>
      <c r="J44" s="274" t="s">
        <v>26</v>
      </c>
      <c r="K44" s="274"/>
      <c r="L44" s="274"/>
      <c r="M44" s="275"/>
    </row>
    <row r="45" spans="1:13" ht="15.75" customHeight="1" x14ac:dyDescent="0.15">
      <c r="A45" s="276" t="s">
        <v>59</v>
      </c>
      <c r="B45" s="277"/>
      <c r="C45" s="277"/>
      <c r="D45" s="277"/>
      <c r="E45" s="278"/>
      <c r="F45" s="41"/>
      <c r="G45" s="96"/>
      <c r="H45" s="100"/>
      <c r="I45" s="104" t="s">
        <v>26</v>
      </c>
      <c r="J45" s="279" t="s">
        <v>26</v>
      </c>
      <c r="K45" s="279"/>
      <c r="L45" s="279"/>
      <c r="M45" s="280"/>
    </row>
    <row r="46" spans="1:13" ht="15.75" customHeight="1" x14ac:dyDescent="0.15">
      <c r="A46" s="281" t="s">
        <v>26</v>
      </c>
      <c r="B46" s="282"/>
      <c r="C46" s="282"/>
      <c r="D46" s="282"/>
      <c r="E46" s="283"/>
      <c r="F46" s="42" t="s">
        <v>26</v>
      </c>
      <c r="G46" s="97"/>
      <c r="H46" s="101"/>
      <c r="I46" s="105"/>
      <c r="J46" s="284" t="s">
        <v>26</v>
      </c>
      <c r="K46" s="285"/>
      <c r="L46" s="285"/>
      <c r="M46" s="286"/>
    </row>
    <row r="47" spans="1:13" ht="15.75" customHeight="1" x14ac:dyDescent="0.15">
      <c r="A47" s="281" t="s">
        <v>73</v>
      </c>
      <c r="B47" s="282"/>
      <c r="C47" s="282"/>
      <c r="D47" s="282"/>
      <c r="E47" s="283"/>
      <c r="F47" s="42"/>
      <c r="G47" s="98"/>
      <c r="H47" s="102"/>
      <c r="I47" s="106" t="s">
        <v>26</v>
      </c>
      <c r="J47" s="284" t="s">
        <v>26</v>
      </c>
      <c r="K47" s="285"/>
      <c r="L47" s="285"/>
      <c r="M47" s="286"/>
    </row>
    <row r="48" spans="1:13" ht="15.75" customHeight="1" x14ac:dyDescent="0.15">
      <c r="A48" s="271" t="s">
        <v>26</v>
      </c>
      <c r="B48" s="272"/>
      <c r="C48" s="272"/>
      <c r="D48" s="272"/>
      <c r="E48" s="273"/>
      <c r="F48" s="43"/>
      <c r="G48" s="99"/>
      <c r="H48" s="103"/>
      <c r="I48" s="107"/>
      <c r="J48" s="274" t="s">
        <v>26</v>
      </c>
      <c r="K48" s="274"/>
      <c r="L48" s="274"/>
      <c r="M48" s="275"/>
    </row>
    <row r="49" spans="1:13" ht="15.75" customHeight="1" x14ac:dyDescent="0.15">
      <c r="A49" s="287"/>
      <c r="B49" s="287"/>
      <c r="C49" s="287"/>
      <c r="D49" s="287"/>
      <c r="E49" s="287"/>
      <c r="F49" s="287"/>
      <c r="G49" s="287"/>
      <c r="H49" s="287"/>
      <c r="I49" s="287"/>
    </row>
    <row r="50" spans="1:13" ht="15.75" customHeight="1" x14ac:dyDescent="0.15">
      <c r="A50" s="38" t="s">
        <v>74</v>
      </c>
      <c r="B50" s="39" t="s">
        <v>87</v>
      </c>
      <c r="C50" s="34" t="s">
        <v>75</v>
      </c>
      <c r="D50" s="288" t="s">
        <v>43</v>
      </c>
      <c r="E50" s="288"/>
      <c r="F50" s="288"/>
      <c r="G50" s="288"/>
      <c r="H50" s="288"/>
      <c r="I50" s="288"/>
      <c r="J50" s="288"/>
      <c r="K50" s="31" t="s">
        <v>54</v>
      </c>
      <c r="L50" s="141" t="s">
        <v>35</v>
      </c>
      <c r="M50" s="33"/>
    </row>
    <row r="51" spans="1:13" ht="15.75" customHeight="1" x14ac:dyDescent="0.15">
      <c r="A51" s="289" t="s">
        <v>26</v>
      </c>
      <c r="B51" s="290"/>
      <c r="C51" s="290"/>
      <c r="D51" s="290"/>
      <c r="E51" s="32"/>
      <c r="F51" s="32"/>
      <c r="G51" s="32"/>
      <c r="H51" s="32"/>
      <c r="I51" s="291" t="s">
        <v>55</v>
      </c>
      <c r="J51" s="291"/>
      <c r="K51" s="291"/>
      <c r="L51" s="291"/>
      <c r="M51" s="292"/>
    </row>
    <row r="52" spans="1:13" ht="15.75" customHeight="1" x14ac:dyDescent="0.15">
      <c r="A52" s="293" t="s">
        <v>76</v>
      </c>
      <c r="B52" s="293"/>
      <c r="C52" s="293"/>
      <c r="D52" s="293"/>
      <c r="E52" s="293"/>
      <c r="F52" s="142" t="s">
        <v>77</v>
      </c>
      <c r="G52" s="142" t="s">
        <v>78</v>
      </c>
      <c r="H52" s="142" t="s">
        <v>79</v>
      </c>
      <c r="I52" s="142" t="s">
        <v>80</v>
      </c>
      <c r="J52" s="220" t="s">
        <v>81</v>
      </c>
      <c r="K52" s="220"/>
      <c r="L52" s="220"/>
      <c r="M52" s="220"/>
    </row>
    <row r="53" spans="1:13" ht="15.75" customHeight="1" x14ac:dyDescent="0.15">
      <c r="A53" s="276" t="s">
        <v>88</v>
      </c>
      <c r="B53" s="277"/>
      <c r="C53" s="277"/>
      <c r="D53" s="277"/>
      <c r="E53" s="278"/>
      <c r="F53" s="41"/>
      <c r="G53" s="96"/>
      <c r="H53" s="100"/>
      <c r="I53" s="104" t="s">
        <v>26</v>
      </c>
      <c r="J53" s="279" t="s">
        <v>26</v>
      </c>
      <c r="K53" s="279"/>
      <c r="L53" s="279"/>
      <c r="M53" s="280"/>
    </row>
    <row r="54" spans="1:13" ht="15.75" customHeight="1" x14ac:dyDescent="0.15">
      <c r="A54" s="281" t="s">
        <v>26</v>
      </c>
      <c r="B54" s="282"/>
      <c r="C54" s="282"/>
      <c r="D54" s="282"/>
      <c r="E54" s="283"/>
      <c r="F54" s="42" t="s">
        <v>89</v>
      </c>
      <c r="G54" s="97"/>
      <c r="H54" s="101"/>
      <c r="I54" s="105"/>
      <c r="J54" s="284" t="s">
        <v>26</v>
      </c>
      <c r="K54" s="285"/>
      <c r="L54" s="285"/>
      <c r="M54" s="286"/>
    </row>
    <row r="55" spans="1:13" ht="15.75" customHeight="1" x14ac:dyDescent="0.15">
      <c r="A55" s="281" t="s">
        <v>90</v>
      </c>
      <c r="B55" s="282"/>
      <c r="C55" s="282"/>
      <c r="D55" s="282"/>
      <c r="E55" s="283"/>
      <c r="F55" s="42"/>
      <c r="G55" s="98"/>
      <c r="H55" s="102"/>
      <c r="I55" s="106" t="s">
        <v>26</v>
      </c>
      <c r="J55" s="284" t="s">
        <v>26</v>
      </c>
      <c r="K55" s="285"/>
      <c r="L55" s="285"/>
      <c r="M55" s="286"/>
    </row>
    <row r="56" spans="1:13" ht="15.75" customHeight="1" x14ac:dyDescent="0.15">
      <c r="A56" s="271" t="s">
        <v>26</v>
      </c>
      <c r="B56" s="272"/>
      <c r="C56" s="272"/>
      <c r="D56" s="272"/>
      <c r="E56" s="273"/>
      <c r="F56" s="43"/>
      <c r="G56" s="99">
        <v>41</v>
      </c>
      <c r="H56" s="103"/>
      <c r="I56" s="107"/>
      <c r="J56" s="274" t="s">
        <v>26</v>
      </c>
      <c r="K56" s="274"/>
      <c r="L56" s="274"/>
      <c r="M56" s="275"/>
    </row>
    <row r="57" spans="1:13" ht="15.75" customHeight="1" x14ac:dyDescent="0.15">
      <c r="A57" s="276" t="s">
        <v>88</v>
      </c>
      <c r="B57" s="277"/>
      <c r="C57" s="277"/>
      <c r="D57" s="277"/>
      <c r="E57" s="278"/>
      <c r="F57" s="41"/>
      <c r="G57" s="96"/>
      <c r="H57" s="100"/>
      <c r="I57" s="104" t="s">
        <v>26</v>
      </c>
      <c r="J57" s="279" t="s">
        <v>26</v>
      </c>
      <c r="K57" s="279"/>
      <c r="L57" s="279"/>
      <c r="M57" s="280"/>
    </row>
    <row r="58" spans="1:13" ht="15.75" customHeight="1" x14ac:dyDescent="0.15">
      <c r="A58" s="281" t="s">
        <v>26</v>
      </c>
      <c r="B58" s="282"/>
      <c r="C58" s="282"/>
      <c r="D58" s="282"/>
      <c r="E58" s="283"/>
      <c r="F58" s="42" t="s">
        <v>89</v>
      </c>
      <c r="G58" s="97"/>
      <c r="H58" s="101"/>
      <c r="I58" s="105"/>
      <c r="J58" s="284" t="s">
        <v>26</v>
      </c>
      <c r="K58" s="285"/>
      <c r="L58" s="285"/>
      <c r="M58" s="286"/>
    </row>
    <row r="59" spans="1:13" ht="15.75" customHeight="1" x14ac:dyDescent="0.15">
      <c r="A59" s="281" t="s">
        <v>91</v>
      </c>
      <c r="B59" s="282"/>
      <c r="C59" s="282"/>
      <c r="D59" s="282"/>
      <c r="E59" s="283"/>
      <c r="F59" s="42"/>
      <c r="G59" s="98"/>
      <c r="H59" s="102"/>
      <c r="I59" s="106" t="s">
        <v>26</v>
      </c>
      <c r="J59" s="284" t="s">
        <v>26</v>
      </c>
      <c r="K59" s="285"/>
      <c r="L59" s="285"/>
      <c r="M59" s="286"/>
    </row>
    <row r="60" spans="1:13" ht="15.75" customHeight="1" x14ac:dyDescent="0.15">
      <c r="A60" s="271" t="s">
        <v>26</v>
      </c>
      <c r="B60" s="272"/>
      <c r="C60" s="272"/>
      <c r="D60" s="272"/>
      <c r="E60" s="273"/>
      <c r="F60" s="43"/>
      <c r="G60" s="99">
        <v>6</v>
      </c>
      <c r="H60" s="103"/>
      <c r="I60" s="107"/>
      <c r="J60" s="274" t="s">
        <v>26</v>
      </c>
      <c r="K60" s="274"/>
      <c r="L60" s="274"/>
      <c r="M60" s="275"/>
    </row>
    <row r="61" spans="1:13" ht="15.75" customHeight="1" x14ac:dyDescent="0.15">
      <c r="A61" s="276" t="s">
        <v>92</v>
      </c>
      <c r="B61" s="277"/>
      <c r="C61" s="277"/>
      <c r="D61" s="277"/>
      <c r="E61" s="278"/>
      <c r="F61" s="41"/>
      <c r="G61" s="96"/>
      <c r="H61" s="100"/>
      <c r="I61" s="104" t="s">
        <v>26</v>
      </c>
      <c r="J61" s="279" t="s">
        <v>26</v>
      </c>
      <c r="K61" s="279"/>
      <c r="L61" s="279"/>
      <c r="M61" s="280"/>
    </row>
    <row r="62" spans="1:13" ht="15.75" customHeight="1" x14ac:dyDescent="0.15">
      <c r="A62" s="281" t="s">
        <v>26</v>
      </c>
      <c r="B62" s="282"/>
      <c r="C62" s="282"/>
      <c r="D62" s="282"/>
      <c r="E62" s="283"/>
      <c r="F62" s="42" t="s">
        <v>89</v>
      </c>
      <c r="G62" s="97"/>
      <c r="H62" s="101"/>
      <c r="I62" s="105"/>
      <c r="J62" s="284" t="s">
        <v>26</v>
      </c>
      <c r="K62" s="285"/>
      <c r="L62" s="285"/>
      <c r="M62" s="286"/>
    </row>
    <row r="63" spans="1:13" ht="15.75" customHeight="1" x14ac:dyDescent="0.15">
      <c r="A63" s="281" t="s">
        <v>93</v>
      </c>
      <c r="B63" s="282"/>
      <c r="C63" s="282"/>
      <c r="D63" s="282"/>
      <c r="E63" s="283"/>
      <c r="F63" s="42"/>
      <c r="G63" s="98"/>
      <c r="H63" s="102"/>
      <c r="I63" s="106" t="s">
        <v>26</v>
      </c>
      <c r="J63" s="284" t="s">
        <v>26</v>
      </c>
      <c r="K63" s="285"/>
      <c r="L63" s="285"/>
      <c r="M63" s="286"/>
    </row>
    <row r="64" spans="1:13" ht="15.75" customHeight="1" x14ac:dyDescent="0.15">
      <c r="A64" s="271" t="s">
        <v>26</v>
      </c>
      <c r="B64" s="272"/>
      <c r="C64" s="272"/>
      <c r="D64" s="272"/>
      <c r="E64" s="273"/>
      <c r="F64" s="43"/>
      <c r="G64" s="99">
        <v>2</v>
      </c>
      <c r="H64" s="103"/>
      <c r="I64" s="107"/>
      <c r="J64" s="274" t="s">
        <v>26</v>
      </c>
      <c r="K64" s="274"/>
      <c r="L64" s="274"/>
      <c r="M64" s="275"/>
    </row>
    <row r="65" spans="1:13" ht="15.75" customHeight="1" x14ac:dyDescent="0.15">
      <c r="A65" s="276" t="s">
        <v>94</v>
      </c>
      <c r="B65" s="277"/>
      <c r="C65" s="277"/>
      <c r="D65" s="277"/>
      <c r="E65" s="278"/>
      <c r="F65" s="41"/>
      <c r="G65" s="96"/>
      <c r="H65" s="100"/>
      <c r="I65" s="104" t="s">
        <v>26</v>
      </c>
      <c r="J65" s="279" t="s">
        <v>95</v>
      </c>
      <c r="K65" s="279"/>
      <c r="L65" s="279"/>
      <c r="M65" s="280"/>
    </row>
    <row r="66" spans="1:13" ht="15.75" customHeight="1" x14ac:dyDescent="0.15">
      <c r="A66" s="281" t="s">
        <v>26</v>
      </c>
      <c r="B66" s="282"/>
      <c r="C66" s="282"/>
      <c r="D66" s="282"/>
      <c r="E66" s="283"/>
      <c r="F66" s="42" t="s">
        <v>89</v>
      </c>
      <c r="G66" s="97"/>
      <c r="H66" s="101"/>
      <c r="I66" s="105"/>
      <c r="J66" s="284" t="s">
        <v>26</v>
      </c>
      <c r="K66" s="285"/>
      <c r="L66" s="285"/>
      <c r="M66" s="286"/>
    </row>
    <row r="67" spans="1:13" ht="15.75" customHeight="1" x14ac:dyDescent="0.15">
      <c r="A67" s="281" t="s">
        <v>96</v>
      </c>
      <c r="B67" s="282"/>
      <c r="C67" s="282"/>
      <c r="D67" s="282"/>
      <c r="E67" s="283"/>
      <c r="F67" s="42"/>
      <c r="G67" s="98"/>
      <c r="H67" s="102"/>
      <c r="I67" s="106" t="s">
        <v>26</v>
      </c>
      <c r="J67" s="284" t="s">
        <v>26</v>
      </c>
      <c r="K67" s="285"/>
      <c r="L67" s="285"/>
      <c r="M67" s="286"/>
    </row>
    <row r="68" spans="1:13" ht="15.75" customHeight="1" x14ac:dyDescent="0.15">
      <c r="A68" s="271" t="s">
        <v>26</v>
      </c>
      <c r="B68" s="272"/>
      <c r="C68" s="272"/>
      <c r="D68" s="272"/>
      <c r="E68" s="273"/>
      <c r="F68" s="43"/>
      <c r="G68" s="99">
        <v>2</v>
      </c>
      <c r="H68" s="103"/>
      <c r="I68" s="107"/>
      <c r="J68" s="274" t="s">
        <v>26</v>
      </c>
      <c r="K68" s="274"/>
      <c r="L68" s="274"/>
      <c r="M68" s="275"/>
    </row>
    <row r="69" spans="1:13" ht="15.75" customHeight="1" x14ac:dyDescent="0.15">
      <c r="A69" s="276" t="s">
        <v>97</v>
      </c>
      <c r="B69" s="277"/>
      <c r="C69" s="277"/>
      <c r="D69" s="277"/>
      <c r="E69" s="278"/>
      <c r="F69" s="41"/>
      <c r="G69" s="96"/>
      <c r="H69" s="100"/>
      <c r="I69" s="104" t="s">
        <v>26</v>
      </c>
      <c r="J69" s="279" t="s">
        <v>98</v>
      </c>
      <c r="K69" s="279"/>
      <c r="L69" s="279"/>
      <c r="M69" s="280"/>
    </row>
    <row r="70" spans="1:13" ht="15.75" customHeight="1" x14ac:dyDescent="0.15">
      <c r="A70" s="281" t="s">
        <v>26</v>
      </c>
      <c r="B70" s="282"/>
      <c r="C70" s="282"/>
      <c r="D70" s="282"/>
      <c r="E70" s="283"/>
      <c r="F70" s="42" t="s">
        <v>99</v>
      </c>
      <c r="G70" s="97"/>
      <c r="H70" s="101"/>
      <c r="I70" s="105"/>
      <c r="J70" s="284" t="s">
        <v>26</v>
      </c>
      <c r="K70" s="285"/>
      <c r="L70" s="285"/>
      <c r="M70" s="286"/>
    </row>
    <row r="71" spans="1:13" ht="15.75" customHeight="1" x14ac:dyDescent="0.15">
      <c r="A71" s="281" t="s">
        <v>100</v>
      </c>
      <c r="B71" s="282"/>
      <c r="C71" s="282"/>
      <c r="D71" s="282"/>
      <c r="E71" s="283"/>
      <c r="F71" s="42"/>
      <c r="G71" s="98"/>
      <c r="H71" s="102"/>
      <c r="I71" s="106" t="s">
        <v>26</v>
      </c>
      <c r="J71" s="284" t="s">
        <v>26</v>
      </c>
      <c r="K71" s="285"/>
      <c r="L71" s="285"/>
      <c r="M71" s="286"/>
    </row>
    <row r="72" spans="1:13" ht="15.75" customHeight="1" x14ac:dyDescent="0.15">
      <c r="A72" s="271" t="s">
        <v>26</v>
      </c>
      <c r="B72" s="272"/>
      <c r="C72" s="272"/>
      <c r="D72" s="272"/>
      <c r="E72" s="273"/>
      <c r="F72" s="43"/>
      <c r="G72" s="99"/>
      <c r="H72" s="103"/>
      <c r="I72" s="107"/>
      <c r="J72" s="274" t="s">
        <v>26</v>
      </c>
      <c r="K72" s="274"/>
      <c r="L72" s="274"/>
      <c r="M72" s="275"/>
    </row>
    <row r="73" spans="1:13" ht="15.75" customHeight="1" x14ac:dyDescent="0.15">
      <c r="A73" s="287" t="s">
        <v>26</v>
      </c>
      <c r="B73" s="287"/>
      <c r="C73" s="287"/>
      <c r="D73" s="287"/>
      <c r="E73" s="287"/>
      <c r="F73" s="287"/>
      <c r="G73" s="287"/>
      <c r="H73" s="287"/>
      <c r="I73" s="287"/>
    </row>
    <row r="74" spans="1:13" ht="15.75" customHeight="1" x14ac:dyDescent="0.15">
      <c r="A74" s="38" t="s">
        <v>74</v>
      </c>
      <c r="B74" s="39" t="s">
        <v>87</v>
      </c>
      <c r="C74" s="34" t="s">
        <v>75</v>
      </c>
      <c r="D74" s="288" t="s">
        <v>43</v>
      </c>
      <c r="E74" s="288"/>
      <c r="F74" s="288"/>
      <c r="G74" s="288"/>
      <c r="H74" s="288"/>
      <c r="I74" s="288"/>
      <c r="J74" s="288"/>
      <c r="K74" s="31" t="s">
        <v>54</v>
      </c>
      <c r="L74" s="141" t="s">
        <v>35</v>
      </c>
      <c r="M74" s="33"/>
    </row>
    <row r="75" spans="1:13" ht="15.75" customHeight="1" x14ac:dyDescent="0.15">
      <c r="A75" s="289" t="s">
        <v>26</v>
      </c>
      <c r="B75" s="290"/>
      <c r="C75" s="290"/>
      <c r="D75" s="290"/>
      <c r="E75" s="32"/>
      <c r="F75" s="32"/>
      <c r="G75" s="32"/>
      <c r="H75" s="32"/>
      <c r="I75" s="291" t="s">
        <v>55</v>
      </c>
      <c r="J75" s="291"/>
      <c r="K75" s="291"/>
      <c r="L75" s="291"/>
      <c r="M75" s="292"/>
    </row>
    <row r="76" spans="1:13" ht="15.75" customHeight="1" x14ac:dyDescent="0.15">
      <c r="A76" s="293" t="s">
        <v>76</v>
      </c>
      <c r="B76" s="293"/>
      <c r="C76" s="293"/>
      <c r="D76" s="293"/>
      <c r="E76" s="293"/>
      <c r="F76" s="142" t="s">
        <v>77</v>
      </c>
      <c r="G76" s="142" t="s">
        <v>78</v>
      </c>
      <c r="H76" s="142" t="s">
        <v>79</v>
      </c>
      <c r="I76" s="142" t="s">
        <v>80</v>
      </c>
      <c r="J76" s="220" t="s">
        <v>81</v>
      </c>
      <c r="K76" s="220"/>
      <c r="L76" s="220"/>
      <c r="M76" s="220"/>
    </row>
    <row r="77" spans="1:13" ht="15.75" customHeight="1" x14ac:dyDescent="0.15">
      <c r="A77" s="276" t="s">
        <v>101</v>
      </c>
      <c r="B77" s="277"/>
      <c r="C77" s="277"/>
      <c r="D77" s="277"/>
      <c r="E77" s="278"/>
      <c r="F77" s="41"/>
      <c r="G77" s="96"/>
      <c r="H77" s="100"/>
      <c r="I77" s="104" t="s">
        <v>26</v>
      </c>
      <c r="J77" s="279" t="s">
        <v>102</v>
      </c>
      <c r="K77" s="279"/>
      <c r="L77" s="279"/>
      <c r="M77" s="280"/>
    </row>
    <row r="78" spans="1:13" ht="15.75" customHeight="1" x14ac:dyDescent="0.15">
      <c r="A78" s="281" t="s">
        <v>26</v>
      </c>
      <c r="B78" s="282"/>
      <c r="C78" s="282"/>
      <c r="D78" s="282"/>
      <c r="E78" s="283"/>
      <c r="F78" s="42" t="s">
        <v>99</v>
      </c>
      <c r="G78" s="97"/>
      <c r="H78" s="101"/>
      <c r="I78" s="105"/>
      <c r="J78" s="284" t="s">
        <v>26</v>
      </c>
      <c r="K78" s="285"/>
      <c r="L78" s="285"/>
      <c r="M78" s="286"/>
    </row>
    <row r="79" spans="1:13" ht="15.75" customHeight="1" x14ac:dyDescent="0.15">
      <c r="A79" s="281" t="s">
        <v>59</v>
      </c>
      <c r="B79" s="282"/>
      <c r="C79" s="282"/>
      <c r="D79" s="282"/>
      <c r="E79" s="283"/>
      <c r="F79" s="42"/>
      <c r="G79" s="98"/>
      <c r="H79" s="102"/>
      <c r="I79" s="106" t="s">
        <v>26</v>
      </c>
      <c r="J79" s="284" t="s">
        <v>26</v>
      </c>
      <c r="K79" s="285"/>
      <c r="L79" s="285"/>
      <c r="M79" s="286"/>
    </row>
    <row r="80" spans="1:13" ht="15.75" customHeight="1" x14ac:dyDescent="0.15">
      <c r="A80" s="271" t="s">
        <v>26</v>
      </c>
      <c r="B80" s="272"/>
      <c r="C80" s="272"/>
      <c r="D80" s="272"/>
      <c r="E80" s="273"/>
      <c r="F80" s="43"/>
      <c r="G80" s="99"/>
      <c r="H80" s="103"/>
      <c r="I80" s="107"/>
      <c r="J80" s="274" t="s">
        <v>26</v>
      </c>
      <c r="K80" s="274"/>
      <c r="L80" s="274"/>
      <c r="M80" s="275"/>
    </row>
    <row r="81" spans="1:13" ht="15.75" customHeight="1" x14ac:dyDescent="0.15">
      <c r="A81" s="276" t="s">
        <v>59</v>
      </c>
      <c r="B81" s="277"/>
      <c r="C81" s="277"/>
      <c r="D81" s="277"/>
      <c r="E81" s="278"/>
      <c r="F81" s="41"/>
      <c r="G81" s="96"/>
      <c r="H81" s="100"/>
      <c r="I81" s="104" t="s">
        <v>26</v>
      </c>
      <c r="J81" s="279" t="s">
        <v>26</v>
      </c>
      <c r="K81" s="279"/>
      <c r="L81" s="279"/>
      <c r="M81" s="280"/>
    </row>
    <row r="82" spans="1:13" ht="15.75" customHeight="1" x14ac:dyDescent="0.15">
      <c r="A82" s="281" t="s">
        <v>26</v>
      </c>
      <c r="B82" s="282"/>
      <c r="C82" s="282"/>
      <c r="D82" s="282"/>
      <c r="E82" s="283"/>
      <c r="F82" s="42" t="s">
        <v>26</v>
      </c>
      <c r="G82" s="97"/>
      <c r="H82" s="101"/>
      <c r="I82" s="105"/>
      <c r="J82" s="284" t="s">
        <v>26</v>
      </c>
      <c r="K82" s="285"/>
      <c r="L82" s="285"/>
      <c r="M82" s="286"/>
    </row>
    <row r="83" spans="1:13" ht="15.75" customHeight="1" x14ac:dyDescent="0.15">
      <c r="A83" s="281" t="s">
        <v>73</v>
      </c>
      <c r="B83" s="282"/>
      <c r="C83" s="282"/>
      <c r="D83" s="282"/>
      <c r="E83" s="283"/>
      <c r="F83" s="42"/>
      <c r="G83" s="98"/>
      <c r="H83" s="102"/>
      <c r="I83" s="106" t="s">
        <v>26</v>
      </c>
      <c r="J83" s="284" t="s">
        <v>26</v>
      </c>
      <c r="K83" s="285"/>
      <c r="L83" s="285"/>
      <c r="M83" s="286"/>
    </row>
    <row r="84" spans="1:13" ht="15.75" customHeight="1" x14ac:dyDescent="0.15">
      <c r="A84" s="271" t="s">
        <v>26</v>
      </c>
      <c r="B84" s="272"/>
      <c r="C84" s="272"/>
      <c r="D84" s="272"/>
      <c r="E84" s="273"/>
      <c r="F84" s="43"/>
      <c r="G84" s="99"/>
      <c r="H84" s="103"/>
      <c r="I84" s="107"/>
      <c r="J84" s="274" t="s">
        <v>26</v>
      </c>
      <c r="K84" s="274"/>
      <c r="L84" s="274"/>
      <c r="M84" s="275"/>
    </row>
  </sheetData>
  <mergeCells count="144">
    <mergeCell ref="A1:I1"/>
    <mergeCell ref="D2:J2"/>
    <mergeCell ref="A3:D3"/>
    <mergeCell ref="I3:M3"/>
    <mergeCell ref="A4:E4"/>
    <mergeCell ref="J4:M4"/>
    <mergeCell ref="A9:E9"/>
    <mergeCell ref="J9:M9"/>
    <mergeCell ref="A10:E10"/>
    <mergeCell ref="J10:M10"/>
    <mergeCell ref="A11:E11"/>
    <mergeCell ref="J11:M11"/>
    <mergeCell ref="A8:E8"/>
    <mergeCell ref="J8:M8"/>
    <mergeCell ref="A5:E5"/>
    <mergeCell ref="J5:M5"/>
    <mergeCell ref="A6:E6"/>
    <mergeCell ref="J6:M6"/>
    <mergeCell ref="A7:E7"/>
    <mergeCell ref="J7:M7"/>
    <mergeCell ref="A16:E16"/>
    <mergeCell ref="J16:M16"/>
    <mergeCell ref="A13:E13"/>
    <mergeCell ref="J13:M13"/>
    <mergeCell ref="A14:E14"/>
    <mergeCell ref="J14:M14"/>
    <mergeCell ref="A15:E15"/>
    <mergeCell ref="J15:M15"/>
    <mergeCell ref="A12:E12"/>
    <mergeCell ref="J12:M12"/>
    <mergeCell ref="A21:E21"/>
    <mergeCell ref="J21:M21"/>
    <mergeCell ref="A22:E22"/>
    <mergeCell ref="J22:M22"/>
    <mergeCell ref="A23:E23"/>
    <mergeCell ref="J23:M23"/>
    <mergeCell ref="A20:E20"/>
    <mergeCell ref="J20:M20"/>
    <mergeCell ref="A17:E17"/>
    <mergeCell ref="J17:M17"/>
    <mergeCell ref="A18:E18"/>
    <mergeCell ref="J18:M18"/>
    <mergeCell ref="A19:E19"/>
    <mergeCell ref="J19:M19"/>
    <mergeCell ref="A28:E28"/>
    <mergeCell ref="J28:M28"/>
    <mergeCell ref="A25:E25"/>
    <mergeCell ref="J25:M25"/>
    <mergeCell ref="A26:E26"/>
    <mergeCell ref="J26:M26"/>
    <mergeCell ref="A27:E27"/>
    <mergeCell ref="J27:M27"/>
    <mergeCell ref="A24:E24"/>
    <mergeCell ref="J24:M24"/>
    <mergeCell ref="A41:E41"/>
    <mergeCell ref="J41:M41"/>
    <mergeCell ref="A42:E42"/>
    <mergeCell ref="J42:M42"/>
    <mergeCell ref="A43:E43"/>
    <mergeCell ref="J43:M43"/>
    <mergeCell ref="A37:I37"/>
    <mergeCell ref="D38:J38"/>
    <mergeCell ref="A39:D39"/>
    <mergeCell ref="I39:M39"/>
    <mergeCell ref="A40:E40"/>
    <mergeCell ref="J40:M40"/>
    <mergeCell ref="A48:E48"/>
    <mergeCell ref="J48:M48"/>
    <mergeCell ref="A45:E45"/>
    <mergeCell ref="J45:M45"/>
    <mergeCell ref="A46:E46"/>
    <mergeCell ref="J46:M46"/>
    <mergeCell ref="A47:E47"/>
    <mergeCell ref="J47:M47"/>
    <mergeCell ref="A44:E44"/>
    <mergeCell ref="J44:M44"/>
    <mergeCell ref="A53:E53"/>
    <mergeCell ref="J53:M53"/>
    <mergeCell ref="A54:E54"/>
    <mergeCell ref="J54:M54"/>
    <mergeCell ref="A55:E55"/>
    <mergeCell ref="J55:M55"/>
    <mergeCell ref="A49:I49"/>
    <mergeCell ref="D50:J50"/>
    <mergeCell ref="A51:D51"/>
    <mergeCell ref="I51:M51"/>
    <mergeCell ref="A52:E52"/>
    <mergeCell ref="J52:M52"/>
    <mergeCell ref="A60:E60"/>
    <mergeCell ref="J60:M60"/>
    <mergeCell ref="A57:E57"/>
    <mergeCell ref="J57:M57"/>
    <mergeCell ref="A58:E58"/>
    <mergeCell ref="J58:M58"/>
    <mergeCell ref="A59:E59"/>
    <mergeCell ref="J59:M59"/>
    <mergeCell ref="A56:E56"/>
    <mergeCell ref="J56:M56"/>
    <mergeCell ref="A65:E65"/>
    <mergeCell ref="J65:M65"/>
    <mergeCell ref="A66:E66"/>
    <mergeCell ref="J66:M66"/>
    <mergeCell ref="A67:E67"/>
    <mergeCell ref="J67:M67"/>
    <mergeCell ref="A64:E64"/>
    <mergeCell ref="J64:M64"/>
    <mergeCell ref="A61:E61"/>
    <mergeCell ref="J61:M61"/>
    <mergeCell ref="A62:E62"/>
    <mergeCell ref="J62:M62"/>
    <mergeCell ref="A63:E63"/>
    <mergeCell ref="J63:M63"/>
    <mergeCell ref="A72:E72"/>
    <mergeCell ref="J72:M72"/>
    <mergeCell ref="A69:E69"/>
    <mergeCell ref="J69:M69"/>
    <mergeCell ref="A70:E70"/>
    <mergeCell ref="J70:M70"/>
    <mergeCell ref="A71:E71"/>
    <mergeCell ref="J71:M71"/>
    <mergeCell ref="A68:E68"/>
    <mergeCell ref="J68:M68"/>
    <mergeCell ref="A77:E77"/>
    <mergeCell ref="J77:M77"/>
    <mergeCell ref="A78:E78"/>
    <mergeCell ref="J78:M78"/>
    <mergeCell ref="A79:E79"/>
    <mergeCell ref="J79:M79"/>
    <mergeCell ref="A73:I73"/>
    <mergeCell ref="D74:J74"/>
    <mergeCell ref="A75:D75"/>
    <mergeCell ref="I75:M75"/>
    <mergeCell ref="A76:E76"/>
    <mergeCell ref="J76:M76"/>
    <mergeCell ref="A84:E84"/>
    <mergeCell ref="J84:M84"/>
    <mergeCell ref="A81:E81"/>
    <mergeCell ref="J81:M81"/>
    <mergeCell ref="A82:E82"/>
    <mergeCell ref="J82:M82"/>
    <mergeCell ref="A83:E83"/>
    <mergeCell ref="J83:M83"/>
    <mergeCell ref="A80:E80"/>
    <mergeCell ref="J80:M80"/>
  </mergeCells>
  <phoneticPr fontId="8"/>
  <printOptions horizontalCentered="1"/>
  <pageMargins left="0.59055118110236227" right="0.59055118110236227" top="0.70866141732283472" bottom="0.78740157480314965" header="0.31496062992125984" footer="0.59055118110236227"/>
  <pageSetup paperSize="9" fitToHeight="0" orientation="landscape"/>
  <headerFooter>
    <oddFooter>&amp;C&amp;"ＭＳ 明朝,標準"&amp;11- &amp;P -&amp;L&amp;"ＭＳ 明朝,標準"&amp;11 03-39-0048-3-201-00&amp;R&amp;"ＭＳ 明朝,標準"&amp;11伊賀市</oddFooter>
  </headerFooter>
  <rowBreaks count="2" manualBreakCount="2">
    <brk id="36" max="16383" man="1"/>
    <brk id="7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zoomScaleNormal="100" zoomScaleSheetLayoutView="100" workbookViewId="0"/>
  </sheetViews>
  <sheetFormatPr defaultRowHeight="16.149999999999999" customHeight="1" x14ac:dyDescent="0.15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 x14ac:dyDescent="0.15">
      <c r="A1" s="27" t="s">
        <v>26</v>
      </c>
      <c r="B1" s="9" t="s">
        <v>65</v>
      </c>
      <c r="C1" s="10"/>
      <c r="D1" s="9"/>
      <c r="E1" s="9"/>
      <c r="F1" s="9"/>
      <c r="G1" s="9"/>
      <c r="H1" s="9" t="s">
        <v>74</v>
      </c>
      <c r="I1" s="10" t="s">
        <v>53</v>
      </c>
      <c r="J1" s="9" t="s">
        <v>103</v>
      </c>
      <c r="K1" s="9" t="s">
        <v>107</v>
      </c>
      <c r="L1" s="26"/>
    </row>
    <row r="2" spans="1:12" ht="16.149999999999999" customHeight="1" x14ac:dyDescent="0.15">
      <c r="A2" s="25" t="s">
        <v>26</v>
      </c>
      <c r="B2" s="5" t="s">
        <v>108</v>
      </c>
      <c r="C2" s="7"/>
      <c r="D2" s="5"/>
      <c r="E2" s="5"/>
      <c r="F2" s="5"/>
      <c r="G2" s="6"/>
      <c r="H2" s="5"/>
      <c r="I2" s="24"/>
      <c r="J2" s="23" t="s">
        <v>109</v>
      </c>
      <c r="K2" s="22" t="s">
        <v>67</v>
      </c>
      <c r="L2" s="21" t="s">
        <v>104</v>
      </c>
    </row>
    <row r="3" spans="1:12" ht="16.149999999999999" customHeight="1" x14ac:dyDescent="0.15">
      <c r="A3" s="8" t="s">
        <v>26</v>
      </c>
      <c r="B3" s="5"/>
      <c r="C3" s="7"/>
      <c r="D3" s="5"/>
      <c r="E3" s="5"/>
      <c r="F3" s="5"/>
      <c r="G3" s="6"/>
      <c r="H3" s="6"/>
      <c r="I3" s="6"/>
      <c r="J3" s="6"/>
      <c r="K3" s="6"/>
      <c r="L3" s="21"/>
    </row>
    <row r="4" spans="1:12" ht="16.149999999999999" customHeight="1" x14ac:dyDescent="0.15">
      <c r="A4" s="18" t="s">
        <v>105</v>
      </c>
      <c r="B4" s="20"/>
      <c r="C4" s="19" t="s">
        <v>10</v>
      </c>
      <c r="D4" s="19" t="s">
        <v>9</v>
      </c>
      <c r="E4" s="19" t="s">
        <v>8</v>
      </c>
      <c r="F4" s="19" t="s">
        <v>7</v>
      </c>
      <c r="G4" s="18" t="s">
        <v>106</v>
      </c>
      <c r="H4" s="17"/>
      <c r="I4" s="17"/>
      <c r="J4" s="17"/>
      <c r="K4" s="17"/>
      <c r="L4" s="16"/>
    </row>
    <row r="5" spans="1:12" ht="16.149999999999999" customHeight="1" x14ac:dyDescent="0.15">
      <c r="A5" s="298" t="s">
        <v>65</v>
      </c>
      <c r="B5" s="299"/>
      <c r="C5" s="15"/>
      <c r="D5" s="89"/>
      <c r="E5" s="90"/>
      <c r="F5" s="91"/>
      <c r="G5" s="13" t="s">
        <v>110</v>
      </c>
      <c r="H5" s="5"/>
      <c r="I5" s="5"/>
      <c r="J5" s="5"/>
      <c r="K5" s="5"/>
      <c r="L5" s="4"/>
    </row>
    <row r="6" spans="1:12" ht="16.149999999999999" customHeight="1" x14ac:dyDescent="0.15">
      <c r="A6" s="294"/>
      <c r="B6" s="295"/>
      <c r="C6" s="14"/>
      <c r="D6" s="86"/>
      <c r="E6" s="92"/>
      <c r="F6" s="93" t="s">
        <v>26</v>
      </c>
      <c r="G6" s="13" t="s">
        <v>26</v>
      </c>
      <c r="H6" s="5"/>
      <c r="I6" s="5"/>
      <c r="J6" s="5"/>
      <c r="K6" s="5"/>
      <c r="L6" s="4"/>
    </row>
    <row r="7" spans="1:12" ht="16.149999999999999" customHeight="1" x14ac:dyDescent="0.15">
      <c r="A7" s="294" t="s">
        <v>111</v>
      </c>
      <c r="B7" s="295"/>
      <c r="C7" s="14" t="s">
        <v>67</v>
      </c>
      <c r="D7" s="86">
        <v>1</v>
      </c>
      <c r="E7" s="87"/>
      <c r="F7" s="93"/>
      <c r="G7" s="13" t="s">
        <v>26</v>
      </c>
      <c r="H7" s="5"/>
      <c r="I7" s="5"/>
      <c r="J7" s="5"/>
      <c r="K7" s="5"/>
      <c r="L7" s="4"/>
    </row>
    <row r="8" spans="1:12" ht="16.149999999999999" customHeight="1" x14ac:dyDescent="0.15">
      <c r="A8" s="296"/>
      <c r="B8" s="297"/>
      <c r="C8" s="12"/>
      <c r="D8" s="94"/>
      <c r="E8" s="88"/>
      <c r="F8" s="95"/>
      <c r="G8" s="11" t="s">
        <v>26</v>
      </c>
      <c r="H8" s="3"/>
      <c r="I8" s="3"/>
      <c r="J8" s="3"/>
      <c r="K8" s="3"/>
      <c r="L8" s="2"/>
    </row>
    <row r="9" spans="1:12" ht="16.149999999999999" customHeight="1" x14ac:dyDescent="0.15">
      <c r="A9" s="298" t="s">
        <v>26</v>
      </c>
      <c r="B9" s="299"/>
      <c r="C9" s="15"/>
      <c r="D9" s="89"/>
      <c r="E9" s="90"/>
      <c r="F9" s="91"/>
      <c r="G9" s="13" t="s">
        <v>26</v>
      </c>
      <c r="H9" s="5"/>
      <c r="I9" s="5"/>
      <c r="J9" s="5"/>
      <c r="K9" s="5"/>
      <c r="L9" s="4"/>
    </row>
    <row r="10" spans="1:12" ht="16.149999999999999" customHeight="1" x14ac:dyDescent="0.15">
      <c r="A10" s="294"/>
      <c r="B10" s="295"/>
      <c r="C10" s="14"/>
      <c r="D10" s="86"/>
      <c r="E10" s="92"/>
      <c r="F10" s="93" t="s">
        <v>26</v>
      </c>
      <c r="G10" s="13" t="s">
        <v>26</v>
      </c>
      <c r="H10" s="5"/>
      <c r="I10" s="5"/>
      <c r="J10" s="5"/>
      <c r="K10" s="5"/>
      <c r="L10" s="4"/>
    </row>
    <row r="11" spans="1:12" ht="16.149999999999999" customHeight="1" x14ac:dyDescent="0.15">
      <c r="A11" s="294" t="s">
        <v>112</v>
      </c>
      <c r="B11" s="295"/>
      <c r="C11" s="14" t="s">
        <v>67</v>
      </c>
      <c r="D11" s="86">
        <v>1</v>
      </c>
      <c r="E11" s="87"/>
      <c r="F11" s="93"/>
      <c r="G11" s="13" t="s">
        <v>26</v>
      </c>
      <c r="H11" s="5"/>
      <c r="I11" s="5"/>
      <c r="J11" s="5"/>
      <c r="K11" s="5"/>
      <c r="L11" s="4"/>
    </row>
    <row r="12" spans="1:12" ht="16.149999999999999" customHeight="1" x14ac:dyDescent="0.15">
      <c r="A12" s="296"/>
      <c r="B12" s="297"/>
      <c r="C12" s="12"/>
      <c r="D12" s="94"/>
      <c r="E12" s="88"/>
      <c r="F12" s="95"/>
      <c r="G12" s="11" t="s">
        <v>26</v>
      </c>
      <c r="H12" s="3"/>
      <c r="I12" s="3"/>
      <c r="J12" s="3"/>
      <c r="K12" s="3"/>
      <c r="L12" s="2"/>
    </row>
    <row r="13" spans="1:12" ht="16.149999999999999" customHeight="1" x14ac:dyDescent="0.15">
      <c r="A13" s="298" t="s">
        <v>26</v>
      </c>
      <c r="B13" s="299"/>
      <c r="C13" s="15"/>
      <c r="D13" s="89"/>
      <c r="E13" s="90"/>
      <c r="F13" s="91"/>
      <c r="G13" s="13" t="s">
        <v>26</v>
      </c>
      <c r="H13" s="5"/>
      <c r="I13" s="5"/>
      <c r="J13" s="5"/>
      <c r="K13" s="5"/>
      <c r="L13" s="4"/>
    </row>
    <row r="14" spans="1:12" ht="16.149999999999999" customHeight="1" x14ac:dyDescent="0.15">
      <c r="A14" s="294"/>
      <c r="B14" s="295"/>
      <c r="C14" s="14"/>
      <c r="D14" s="86"/>
      <c r="E14" s="92"/>
      <c r="F14" s="93" t="s">
        <v>26</v>
      </c>
      <c r="G14" s="13" t="s">
        <v>26</v>
      </c>
      <c r="H14" s="5"/>
      <c r="I14" s="5"/>
      <c r="J14" s="5"/>
      <c r="K14" s="5"/>
      <c r="L14" s="4"/>
    </row>
    <row r="15" spans="1:12" ht="16.149999999999999" customHeight="1" x14ac:dyDescent="0.15">
      <c r="A15" s="294" t="s">
        <v>113</v>
      </c>
      <c r="B15" s="295"/>
      <c r="C15" s="14" t="s">
        <v>67</v>
      </c>
      <c r="D15" s="86">
        <v>1</v>
      </c>
      <c r="E15" s="87" t="s">
        <v>104</v>
      </c>
      <c r="F15" s="93"/>
      <c r="G15" s="13" t="s">
        <v>26</v>
      </c>
      <c r="H15" s="5"/>
      <c r="I15" s="5"/>
      <c r="J15" s="5"/>
      <c r="K15" s="5"/>
      <c r="L15" s="4"/>
    </row>
    <row r="16" spans="1:12" ht="16.149999999999999" customHeight="1" x14ac:dyDescent="0.15">
      <c r="A16" s="296"/>
      <c r="B16" s="297"/>
      <c r="C16" s="12"/>
      <c r="D16" s="94"/>
      <c r="E16" s="88"/>
      <c r="F16" s="95"/>
      <c r="G16" s="11" t="s">
        <v>26</v>
      </c>
      <c r="H16" s="3"/>
      <c r="I16" s="3"/>
      <c r="J16" s="3"/>
      <c r="K16" s="3"/>
      <c r="L16" s="2"/>
    </row>
    <row r="18" spans="1:12" ht="16.149999999999999" customHeight="1" x14ac:dyDescent="0.15">
      <c r="A18" s="27" t="s">
        <v>26</v>
      </c>
      <c r="B18" s="9" t="s">
        <v>70</v>
      </c>
      <c r="C18" s="10"/>
      <c r="D18" s="9"/>
      <c r="E18" s="9"/>
      <c r="F18" s="9"/>
      <c r="G18" s="9"/>
      <c r="H18" s="9" t="s">
        <v>74</v>
      </c>
      <c r="I18" s="10" t="s">
        <v>82</v>
      </c>
      <c r="J18" s="9" t="s">
        <v>103</v>
      </c>
      <c r="K18" s="9" t="s">
        <v>107</v>
      </c>
      <c r="L18" s="26"/>
    </row>
    <row r="19" spans="1:12" ht="16.149999999999999" customHeight="1" x14ac:dyDescent="0.15">
      <c r="A19" s="25" t="s">
        <v>26</v>
      </c>
      <c r="B19" s="5" t="s">
        <v>114</v>
      </c>
      <c r="C19" s="7"/>
      <c r="D19" s="5"/>
      <c r="E19" s="5"/>
      <c r="F19" s="5"/>
      <c r="G19" s="6"/>
      <c r="H19" s="5"/>
      <c r="I19" s="24"/>
      <c r="J19" s="23" t="s">
        <v>109</v>
      </c>
      <c r="K19" s="22" t="s">
        <v>67</v>
      </c>
      <c r="L19" s="21" t="s">
        <v>104</v>
      </c>
    </row>
    <row r="20" spans="1:12" ht="16.149999999999999" customHeight="1" x14ac:dyDescent="0.15">
      <c r="A20" s="8" t="s">
        <v>26</v>
      </c>
      <c r="B20" s="5"/>
      <c r="C20" s="7"/>
      <c r="D20" s="5"/>
      <c r="E20" s="5"/>
      <c r="F20" s="5"/>
      <c r="G20" s="6"/>
      <c r="H20" s="6"/>
      <c r="I20" s="6"/>
      <c r="J20" s="6"/>
      <c r="K20" s="6"/>
      <c r="L20" s="21"/>
    </row>
    <row r="21" spans="1:12" ht="16.149999999999999" customHeight="1" x14ac:dyDescent="0.15">
      <c r="A21" s="18" t="s">
        <v>105</v>
      </c>
      <c r="B21" s="20"/>
      <c r="C21" s="19" t="s">
        <v>10</v>
      </c>
      <c r="D21" s="19" t="s">
        <v>9</v>
      </c>
      <c r="E21" s="19" t="s">
        <v>8</v>
      </c>
      <c r="F21" s="19" t="s">
        <v>7</v>
      </c>
      <c r="G21" s="18" t="s">
        <v>106</v>
      </c>
      <c r="H21" s="17"/>
      <c r="I21" s="17"/>
      <c r="J21" s="17"/>
      <c r="K21" s="17"/>
      <c r="L21" s="16"/>
    </row>
    <row r="22" spans="1:12" ht="16.149999999999999" customHeight="1" x14ac:dyDescent="0.15">
      <c r="A22" s="298" t="s">
        <v>115</v>
      </c>
      <c r="B22" s="299"/>
      <c r="C22" s="15"/>
      <c r="D22" s="89"/>
      <c r="E22" s="90"/>
      <c r="F22" s="91"/>
      <c r="G22" s="13" t="s">
        <v>26</v>
      </c>
      <c r="H22" s="5"/>
      <c r="I22" s="5"/>
      <c r="J22" s="5"/>
      <c r="K22" s="5"/>
      <c r="L22" s="4"/>
    </row>
    <row r="23" spans="1:12" ht="16.149999999999999" customHeight="1" x14ac:dyDescent="0.15">
      <c r="A23" s="294"/>
      <c r="B23" s="295"/>
      <c r="C23" s="14"/>
      <c r="D23" s="86"/>
      <c r="E23" s="92"/>
      <c r="F23" s="93" t="s">
        <v>26</v>
      </c>
      <c r="G23" s="13" t="s">
        <v>26</v>
      </c>
      <c r="H23" s="5"/>
      <c r="I23" s="5"/>
      <c r="J23" s="5"/>
      <c r="K23" s="5"/>
      <c r="L23" s="4"/>
    </row>
    <row r="24" spans="1:12" ht="16.149999999999999" customHeight="1" x14ac:dyDescent="0.15">
      <c r="A24" s="294" t="s">
        <v>116</v>
      </c>
      <c r="B24" s="295"/>
      <c r="C24" s="14" t="s">
        <v>67</v>
      </c>
      <c r="D24" s="86">
        <v>1</v>
      </c>
      <c r="E24" s="87"/>
      <c r="F24" s="93"/>
      <c r="G24" s="13" t="s">
        <v>26</v>
      </c>
      <c r="H24" s="5"/>
      <c r="I24" s="5"/>
      <c r="J24" s="5"/>
      <c r="K24" s="5"/>
      <c r="L24" s="4"/>
    </row>
    <row r="25" spans="1:12" ht="16.149999999999999" customHeight="1" x14ac:dyDescent="0.15">
      <c r="A25" s="296"/>
      <c r="B25" s="297"/>
      <c r="C25" s="12"/>
      <c r="D25" s="94"/>
      <c r="E25" s="88"/>
      <c r="F25" s="95"/>
      <c r="G25" s="11" t="s">
        <v>26</v>
      </c>
      <c r="H25" s="3"/>
      <c r="I25" s="3"/>
      <c r="J25" s="3"/>
      <c r="K25" s="3"/>
      <c r="L25" s="2"/>
    </row>
    <row r="26" spans="1:12" ht="16.149999999999999" customHeight="1" x14ac:dyDescent="0.15">
      <c r="A26" s="298" t="s">
        <v>26</v>
      </c>
      <c r="B26" s="299"/>
      <c r="C26" s="15"/>
      <c r="D26" s="89"/>
      <c r="E26" s="90"/>
      <c r="F26" s="91"/>
      <c r="G26" s="13" t="s">
        <v>26</v>
      </c>
      <c r="H26" s="5"/>
      <c r="I26" s="5"/>
      <c r="J26" s="5"/>
      <c r="K26" s="5"/>
      <c r="L26" s="4"/>
    </row>
    <row r="27" spans="1:12" ht="16.149999999999999" customHeight="1" x14ac:dyDescent="0.15">
      <c r="A27" s="294"/>
      <c r="B27" s="295"/>
      <c r="C27" s="14"/>
      <c r="D27" s="86"/>
      <c r="E27" s="92"/>
      <c r="F27" s="93" t="s">
        <v>26</v>
      </c>
      <c r="G27" s="13" t="s">
        <v>26</v>
      </c>
      <c r="H27" s="5"/>
      <c r="I27" s="5"/>
      <c r="J27" s="5"/>
      <c r="K27" s="5"/>
      <c r="L27" s="4"/>
    </row>
    <row r="28" spans="1:12" ht="16.149999999999999" customHeight="1" x14ac:dyDescent="0.15">
      <c r="A28" s="294" t="s">
        <v>112</v>
      </c>
      <c r="B28" s="295"/>
      <c r="C28" s="14" t="s">
        <v>67</v>
      </c>
      <c r="D28" s="86">
        <v>1</v>
      </c>
      <c r="E28" s="87"/>
      <c r="F28" s="93"/>
      <c r="G28" s="13" t="s">
        <v>26</v>
      </c>
      <c r="H28" s="5"/>
      <c r="I28" s="5"/>
      <c r="J28" s="5"/>
      <c r="K28" s="5"/>
      <c r="L28" s="4"/>
    </row>
    <row r="29" spans="1:12" ht="16.149999999999999" customHeight="1" x14ac:dyDescent="0.15">
      <c r="A29" s="296"/>
      <c r="B29" s="297"/>
      <c r="C29" s="12"/>
      <c r="D29" s="94"/>
      <c r="E29" s="88"/>
      <c r="F29" s="95"/>
      <c r="G29" s="11" t="s">
        <v>26</v>
      </c>
      <c r="H29" s="3"/>
      <c r="I29" s="3"/>
      <c r="J29" s="3"/>
      <c r="K29" s="3"/>
      <c r="L29" s="2"/>
    </row>
    <row r="30" spans="1:12" ht="16.149999999999999" customHeight="1" x14ac:dyDescent="0.15">
      <c r="A30" s="298" t="s">
        <v>26</v>
      </c>
      <c r="B30" s="299"/>
      <c r="C30" s="15"/>
      <c r="D30" s="89"/>
      <c r="E30" s="90"/>
      <c r="F30" s="91"/>
      <c r="G30" s="13" t="s">
        <v>26</v>
      </c>
      <c r="H30" s="5"/>
      <c r="I30" s="5"/>
      <c r="J30" s="5"/>
      <c r="K30" s="5"/>
      <c r="L30" s="4"/>
    </row>
    <row r="31" spans="1:12" ht="16.149999999999999" customHeight="1" x14ac:dyDescent="0.15">
      <c r="A31" s="294"/>
      <c r="B31" s="295"/>
      <c r="C31" s="14"/>
      <c r="D31" s="86"/>
      <c r="E31" s="92"/>
      <c r="F31" s="93" t="s">
        <v>26</v>
      </c>
      <c r="G31" s="13" t="s">
        <v>26</v>
      </c>
      <c r="H31" s="5"/>
      <c r="I31" s="5"/>
      <c r="J31" s="5"/>
      <c r="K31" s="5"/>
      <c r="L31" s="4"/>
    </row>
    <row r="32" spans="1:12" ht="16.149999999999999" customHeight="1" x14ac:dyDescent="0.15">
      <c r="A32" s="294" t="s">
        <v>113</v>
      </c>
      <c r="B32" s="295"/>
      <c r="C32" s="14" t="s">
        <v>67</v>
      </c>
      <c r="D32" s="86">
        <v>1</v>
      </c>
      <c r="E32" s="87" t="s">
        <v>104</v>
      </c>
      <c r="F32" s="93"/>
      <c r="G32" s="13" t="s">
        <v>26</v>
      </c>
      <c r="H32" s="5"/>
      <c r="I32" s="5"/>
      <c r="J32" s="5"/>
      <c r="K32" s="5"/>
      <c r="L32" s="4"/>
    </row>
    <row r="33" spans="1:12" ht="16.149999999999999" customHeight="1" x14ac:dyDescent="0.15">
      <c r="A33" s="296"/>
      <c r="B33" s="297"/>
      <c r="C33" s="12"/>
      <c r="D33" s="94"/>
      <c r="E33" s="88"/>
      <c r="F33" s="95"/>
      <c r="G33" s="11" t="s">
        <v>26</v>
      </c>
      <c r="H33" s="3"/>
      <c r="I33" s="3"/>
      <c r="J33" s="3"/>
      <c r="K33" s="3"/>
      <c r="L33" s="2"/>
    </row>
    <row r="36" spans="1:12" ht="16.149999999999999" customHeight="1" x14ac:dyDescent="0.15">
      <c r="A36" s="27" t="s">
        <v>26</v>
      </c>
      <c r="B36" s="9" t="s">
        <v>94</v>
      </c>
      <c r="C36" s="10"/>
      <c r="D36" s="9"/>
      <c r="E36" s="9"/>
      <c r="F36" s="9"/>
      <c r="G36" s="9"/>
      <c r="H36" s="9" t="s">
        <v>74</v>
      </c>
      <c r="I36" s="10" t="s">
        <v>117</v>
      </c>
      <c r="J36" s="9" t="s">
        <v>103</v>
      </c>
      <c r="K36" s="9" t="s">
        <v>107</v>
      </c>
      <c r="L36" s="26"/>
    </row>
    <row r="37" spans="1:12" ht="16.149999999999999" customHeight="1" x14ac:dyDescent="0.15">
      <c r="A37" s="25" t="s">
        <v>26</v>
      </c>
      <c r="B37" s="5" t="s">
        <v>96</v>
      </c>
      <c r="C37" s="7"/>
      <c r="D37" s="5"/>
      <c r="E37" s="5"/>
      <c r="F37" s="5"/>
      <c r="G37" s="6"/>
      <c r="H37" s="5"/>
      <c r="I37" s="24"/>
      <c r="J37" s="23" t="s">
        <v>118</v>
      </c>
      <c r="K37" s="22" t="s">
        <v>89</v>
      </c>
      <c r="L37" s="21" t="s">
        <v>104</v>
      </c>
    </row>
    <row r="38" spans="1:12" ht="16.149999999999999" customHeight="1" x14ac:dyDescent="0.15">
      <c r="A38" s="8" t="s">
        <v>26</v>
      </c>
      <c r="B38" s="5"/>
      <c r="C38" s="7"/>
      <c r="D38" s="5"/>
      <c r="E38" s="5"/>
      <c r="F38" s="5"/>
      <c r="G38" s="6"/>
      <c r="H38" s="6"/>
      <c r="I38" s="6"/>
      <c r="J38" s="6"/>
      <c r="K38" s="6"/>
      <c r="L38" s="21"/>
    </row>
    <row r="39" spans="1:12" ht="16.149999999999999" customHeight="1" x14ac:dyDescent="0.15">
      <c r="A39" s="18" t="s">
        <v>105</v>
      </c>
      <c r="B39" s="20"/>
      <c r="C39" s="19" t="s">
        <v>10</v>
      </c>
      <c r="D39" s="19" t="s">
        <v>9</v>
      </c>
      <c r="E39" s="19" t="s">
        <v>8</v>
      </c>
      <c r="F39" s="19" t="s">
        <v>7</v>
      </c>
      <c r="G39" s="18" t="s">
        <v>106</v>
      </c>
      <c r="H39" s="17"/>
      <c r="I39" s="17"/>
      <c r="J39" s="17"/>
      <c r="K39" s="17"/>
      <c r="L39" s="16"/>
    </row>
    <row r="40" spans="1:12" ht="16.149999999999999" customHeight="1" x14ac:dyDescent="0.15">
      <c r="A40" s="298" t="s">
        <v>119</v>
      </c>
      <c r="B40" s="299"/>
      <c r="C40" s="15"/>
      <c r="D40" s="89"/>
      <c r="E40" s="90"/>
      <c r="F40" s="91"/>
      <c r="G40" s="13" t="s">
        <v>26</v>
      </c>
      <c r="H40" s="5"/>
      <c r="I40" s="5"/>
      <c r="J40" s="5"/>
      <c r="K40" s="5"/>
      <c r="L40" s="4"/>
    </row>
    <row r="41" spans="1:12" ht="16.149999999999999" customHeight="1" x14ac:dyDescent="0.15">
      <c r="A41" s="294"/>
      <c r="B41" s="295"/>
      <c r="C41" s="14"/>
      <c r="D41" s="86"/>
      <c r="E41" s="92"/>
      <c r="F41" s="93" t="s">
        <v>26</v>
      </c>
      <c r="G41" s="13" t="s">
        <v>26</v>
      </c>
      <c r="H41" s="5"/>
      <c r="I41" s="5"/>
      <c r="J41" s="5"/>
      <c r="K41" s="5"/>
      <c r="L41" s="4"/>
    </row>
    <row r="42" spans="1:12" ht="16.149999999999999" customHeight="1" x14ac:dyDescent="0.15">
      <c r="A42" s="294" t="s">
        <v>120</v>
      </c>
      <c r="B42" s="295"/>
      <c r="C42" s="14" t="s">
        <v>58</v>
      </c>
      <c r="D42" s="86">
        <v>2.44</v>
      </c>
      <c r="E42" s="87"/>
      <c r="F42" s="93"/>
      <c r="G42" s="13" t="s">
        <v>26</v>
      </c>
      <c r="H42" s="5"/>
      <c r="I42" s="5"/>
      <c r="J42" s="5"/>
      <c r="K42" s="5"/>
      <c r="L42" s="4"/>
    </row>
    <row r="43" spans="1:12" ht="16.149999999999999" customHeight="1" x14ac:dyDescent="0.15">
      <c r="A43" s="296"/>
      <c r="B43" s="297"/>
      <c r="C43" s="12"/>
      <c r="D43" s="94"/>
      <c r="E43" s="88"/>
      <c r="F43" s="95"/>
      <c r="G43" s="11" t="s">
        <v>26</v>
      </c>
      <c r="H43" s="3"/>
      <c r="I43" s="3"/>
      <c r="J43" s="3"/>
      <c r="K43" s="3"/>
      <c r="L43" s="2"/>
    </row>
    <row r="44" spans="1:12" ht="16.149999999999999" customHeight="1" x14ac:dyDescent="0.15">
      <c r="A44" s="298" t="s">
        <v>121</v>
      </c>
      <c r="B44" s="299"/>
      <c r="C44" s="15"/>
      <c r="D44" s="89"/>
      <c r="E44" s="90"/>
      <c r="F44" s="91"/>
      <c r="G44" s="13" t="s">
        <v>26</v>
      </c>
      <c r="H44" s="5"/>
      <c r="I44" s="5"/>
      <c r="J44" s="5"/>
      <c r="K44" s="5"/>
      <c r="L44" s="4"/>
    </row>
    <row r="45" spans="1:12" ht="16.149999999999999" customHeight="1" x14ac:dyDescent="0.15">
      <c r="A45" s="294"/>
      <c r="B45" s="295"/>
      <c r="C45" s="14"/>
      <c r="D45" s="86"/>
      <c r="E45" s="92"/>
      <c r="F45" s="93" t="s">
        <v>26</v>
      </c>
      <c r="G45" s="13" t="s">
        <v>26</v>
      </c>
      <c r="H45" s="5"/>
      <c r="I45" s="5"/>
      <c r="J45" s="5"/>
      <c r="K45" s="5"/>
      <c r="L45" s="4"/>
    </row>
    <row r="46" spans="1:12" ht="16.149999999999999" customHeight="1" x14ac:dyDescent="0.15">
      <c r="A46" s="294" t="s">
        <v>26</v>
      </c>
      <c r="B46" s="295"/>
      <c r="C46" s="14" t="s">
        <v>35</v>
      </c>
      <c r="D46" s="86">
        <v>1</v>
      </c>
      <c r="E46" s="87"/>
      <c r="F46" s="93"/>
      <c r="G46" s="13" t="s">
        <v>26</v>
      </c>
      <c r="H46" s="5"/>
      <c r="I46" s="5"/>
      <c r="J46" s="5"/>
      <c r="K46" s="5"/>
      <c r="L46" s="4"/>
    </row>
    <row r="47" spans="1:12" ht="16.149999999999999" customHeight="1" x14ac:dyDescent="0.15">
      <c r="A47" s="296"/>
      <c r="B47" s="297"/>
      <c r="C47" s="12"/>
      <c r="D47" s="94"/>
      <c r="E47" s="88"/>
      <c r="F47" s="95"/>
      <c r="G47" s="11" t="s">
        <v>26</v>
      </c>
      <c r="H47" s="3"/>
      <c r="I47" s="3"/>
      <c r="J47" s="3"/>
      <c r="K47" s="3"/>
      <c r="L47" s="2"/>
    </row>
    <row r="48" spans="1:12" ht="16.149999999999999" customHeight="1" x14ac:dyDescent="0.15">
      <c r="A48" s="298" t="s">
        <v>122</v>
      </c>
      <c r="B48" s="299"/>
      <c r="C48" s="15"/>
      <c r="D48" s="89"/>
      <c r="E48" s="90"/>
      <c r="F48" s="91"/>
      <c r="G48" s="13" t="s">
        <v>26</v>
      </c>
      <c r="H48" s="5"/>
      <c r="I48" s="5"/>
      <c r="J48" s="5"/>
      <c r="K48" s="5"/>
      <c r="L48" s="4"/>
    </row>
    <row r="49" spans="1:12" ht="16.149999999999999" customHeight="1" x14ac:dyDescent="0.15">
      <c r="A49" s="294"/>
      <c r="B49" s="295"/>
      <c r="C49" s="14"/>
      <c r="D49" s="86"/>
      <c r="E49" s="92"/>
      <c r="F49" s="93" t="s">
        <v>26</v>
      </c>
      <c r="G49" s="13" t="s">
        <v>26</v>
      </c>
      <c r="H49" s="5"/>
      <c r="I49" s="5"/>
      <c r="J49" s="5"/>
      <c r="K49" s="5"/>
      <c r="L49" s="4"/>
    </row>
    <row r="50" spans="1:12" ht="16.149999999999999" customHeight="1" x14ac:dyDescent="0.15">
      <c r="A50" s="294" t="s">
        <v>26</v>
      </c>
      <c r="B50" s="295"/>
      <c r="C50" s="14" t="s">
        <v>123</v>
      </c>
      <c r="D50" s="86"/>
      <c r="E50" s="87"/>
      <c r="F50" s="93"/>
      <c r="G50" s="13" t="s">
        <v>26</v>
      </c>
      <c r="H50" s="5"/>
      <c r="I50" s="5"/>
      <c r="J50" s="5"/>
      <c r="K50" s="5"/>
      <c r="L50" s="4"/>
    </row>
    <row r="51" spans="1:12" ht="16.149999999999999" customHeight="1" x14ac:dyDescent="0.15">
      <c r="A51" s="296"/>
      <c r="B51" s="297"/>
      <c r="C51" s="12"/>
      <c r="D51" s="94"/>
      <c r="E51" s="88"/>
      <c r="F51" s="95"/>
      <c r="G51" s="11" t="s">
        <v>26</v>
      </c>
      <c r="H51" s="3"/>
      <c r="I51" s="3"/>
      <c r="J51" s="3"/>
      <c r="K51" s="3"/>
      <c r="L51" s="2"/>
    </row>
    <row r="52" spans="1:12" ht="16.149999999999999" customHeight="1" x14ac:dyDescent="0.15">
      <c r="A52" s="298" t="s">
        <v>124</v>
      </c>
      <c r="B52" s="299"/>
      <c r="C52" s="15"/>
      <c r="D52" s="89"/>
      <c r="E52" s="90"/>
      <c r="F52" s="91"/>
      <c r="G52" s="13" t="s">
        <v>26</v>
      </c>
      <c r="H52" s="5"/>
      <c r="I52" s="5"/>
      <c r="J52" s="5"/>
      <c r="K52" s="5"/>
      <c r="L52" s="4"/>
    </row>
    <row r="53" spans="1:12" ht="16.149999999999999" customHeight="1" x14ac:dyDescent="0.15">
      <c r="A53" s="294"/>
      <c r="B53" s="295"/>
      <c r="C53" s="14"/>
      <c r="D53" s="86"/>
      <c r="E53" s="92"/>
      <c r="F53" s="93" t="s">
        <v>26</v>
      </c>
      <c r="G53" s="13" t="s">
        <v>26</v>
      </c>
      <c r="H53" s="5"/>
      <c r="I53" s="5"/>
      <c r="J53" s="5"/>
      <c r="K53" s="5"/>
      <c r="L53" s="4"/>
    </row>
    <row r="54" spans="1:12" ht="16.149999999999999" customHeight="1" x14ac:dyDescent="0.15">
      <c r="A54" s="294" t="s">
        <v>26</v>
      </c>
      <c r="B54" s="295"/>
      <c r="C54" s="14" t="s">
        <v>123</v>
      </c>
      <c r="D54" s="86"/>
      <c r="E54" s="87"/>
      <c r="F54" s="93"/>
      <c r="G54" s="13" t="s">
        <v>26</v>
      </c>
      <c r="H54" s="5"/>
      <c r="I54" s="5"/>
      <c r="J54" s="5"/>
      <c r="K54" s="5"/>
      <c r="L54" s="4"/>
    </row>
    <row r="55" spans="1:12" ht="16.149999999999999" customHeight="1" x14ac:dyDescent="0.15">
      <c r="A55" s="296"/>
      <c r="B55" s="297"/>
      <c r="C55" s="12"/>
      <c r="D55" s="94"/>
      <c r="E55" s="88"/>
      <c r="F55" s="95"/>
      <c r="G55" s="11" t="s">
        <v>26</v>
      </c>
      <c r="H55" s="3"/>
      <c r="I55" s="3"/>
      <c r="J55" s="3"/>
      <c r="K55" s="3"/>
      <c r="L55" s="2"/>
    </row>
    <row r="56" spans="1:12" ht="16.149999999999999" customHeight="1" x14ac:dyDescent="0.15">
      <c r="A56" s="298" t="s">
        <v>125</v>
      </c>
      <c r="B56" s="299"/>
      <c r="C56" s="15"/>
      <c r="D56" s="89"/>
      <c r="E56" s="90"/>
      <c r="F56" s="91"/>
      <c r="G56" s="13" t="s">
        <v>26</v>
      </c>
      <c r="H56" s="5"/>
      <c r="I56" s="5"/>
      <c r="J56" s="5"/>
      <c r="K56" s="5"/>
      <c r="L56" s="4"/>
    </row>
    <row r="57" spans="1:12" ht="16.149999999999999" customHeight="1" x14ac:dyDescent="0.15">
      <c r="A57" s="294"/>
      <c r="B57" s="295"/>
      <c r="C57" s="14"/>
      <c r="D57" s="86"/>
      <c r="E57" s="92"/>
      <c r="F57" s="93" t="s">
        <v>26</v>
      </c>
      <c r="G57" s="13" t="s">
        <v>26</v>
      </c>
      <c r="H57" s="5"/>
      <c r="I57" s="5"/>
      <c r="J57" s="5"/>
      <c r="K57" s="5"/>
      <c r="L57" s="4"/>
    </row>
    <row r="58" spans="1:12" ht="16.149999999999999" customHeight="1" x14ac:dyDescent="0.15">
      <c r="A58" s="294" t="s">
        <v>26</v>
      </c>
      <c r="B58" s="295"/>
      <c r="C58" s="14" t="s">
        <v>123</v>
      </c>
      <c r="D58" s="86"/>
      <c r="E58" s="87"/>
      <c r="F58" s="93"/>
      <c r="G58" s="13" t="s">
        <v>26</v>
      </c>
      <c r="H58" s="5"/>
      <c r="I58" s="5"/>
      <c r="J58" s="5"/>
      <c r="K58" s="5"/>
      <c r="L58" s="4"/>
    </row>
    <row r="59" spans="1:12" ht="16.149999999999999" customHeight="1" x14ac:dyDescent="0.15">
      <c r="A59" s="296"/>
      <c r="B59" s="297"/>
      <c r="C59" s="12"/>
      <c r="D59" s="94"/>
      <c r="E59" s="88"/>
      <c r="F59" s="95"/>
      <c r="G59" s="11" t="s">
        <v>26</v>
      </c>
      <c r="H59" s="3"/>
      <c r="I59" s="3"/>
      <c r="J59" s="3"/>
      <c r="K59" s="3"/>
      <c r="L59" s="2"/>
    </row>
    <row r="60" spans="1:12" ht="16.149999999999999" customHeight="1" x14ac:dyDescent="0.15">
      <c r="A60" s="298" t="s">
        <v>26</v>
      </c>
      <c r="B60" s="299"/>
      <c r="C60" s="15"/>
      <c r="D60" s="89"/>
      <c r="E60" s="90"/>
      <c r="F60" s="91"/>
      <c r="G60" s="13" t="s">
        <v>26</v>
      </c>
      <c r="H60" s="5"/>
      <c r="I60" s="5"/>
      <c r="J60" s="5"/>
      <c r="K60" s="5"/>
      <c r="L60" s="4"/>
    </row>
    <row r="61" spans="1:12" ht="16.149999999999999" customHeight="1" x14ac:dyDescent="0.15">
      <c r="A61" s="294"/>
      <c r="B61" s="295"/>
      <c r="C61" s="14"/>
      <c r="D61" s="86"/>
      <c r="E61" s="92"/>
      <c r="F61" s="93" t="s">
        <v>26</v>
      </c>
      <c r="G61" s="13" t="s">
        <v>26</v>
      </c>
      <c r="H61" s="5"/>
      <c r="I61" s="5"/>
      <c r="J61" s="5"/>
      <c r="K61" s="5"/>
      <c r="L61" s="4"/>
    </row>
    <row r="62" spans="1:12" ht="16.149999999999999" customHeight="1" x14ac:dyDescent="0.15">
      <c r="A62" s="294" t="s">
        <v>112</v>
      </c>
      <c r="B62" s="295"/>
      <c r="C62" s="14" t="s">
        <v>89</v>
      </c>
      <c r="D62" s="86">
        <v>10</v>
      </c>
      <c r="E62" s="87"/>
      <c r="F62" s="93"/>
      <c r="G62" s="13" t="s">
        <v>26</v>
      </c>
      <c r="H62" s="5"/>
      <c r="I62" s="5"/>
      <c r="J62" s="5"/>
      <c r="K62" s="5"/>
      <c r="L62" s="4"/>
    </row>
    <row r="63" spans="1:12" ht="16.149999999999999" customHeight="1" x14ac:dyDescent="0.15">
      <c r="A63" s="296"/>
      <c r="B63" s="297"/>
      <c r="C63" s="12"/>
      <c r="D63" s="94"/>
      <c r="E63" s="88"/>
      <c r="F63" s="95"/>
      <c r="G63" s="11" t="s">
        <v>26</v>
      </c>
      <c r="H63" s="3"/>
      <c r="I63" s="3"/>
      <c r="J63" s="3"/>
      <c r="K63" s="3"/>
      <c r="L63" s="2"/>
    </row>
    <row r="64" spans="1:12" ht="16.149999999999999" customHeight="1" x14ac:dyDescent="0.15">
      <c r="A64" s="298" t="s">
        <v>26</v>
      </c>
      <c r="B64" s="299"/>
      <c r="C64" s="15"/>
      <c r="D64" s="89"/>
      <c r="E64" s="90"/>
      <c r="F64" s="91"/>
      <c r="G64" s="13" t="s">
        <v>26</v>
      </c>
      <c r="H64" s="5"/>
      <c r="I64" s="5"/>
      <c r="J64" s="5"/>
      <c r="K64" s="5"/>
      <c r="L64" s="4"/>
    </row>
    <row r="65" spans="1:12" ht="16.149999999999999" customHeight="1" x14ac:dyDescent="0.15">
      <c r="A65" s="294"/>
      <c r="B65" s="295"/>
      <c r="C65" s="14"/>
      <c r="D65" s="86"/>
      <c r="E65" s="92"/>
      <c r="F65" s="93" t="s">
        <v>26</v>
      </c>
      <c r="G65" s="13" t="s">
        <v>26</v>
      </c>
      <c r="H65" s="5"/>
      <c r="I65" s="5"/>
      <c r="J65" s="5"/>
      <c r="K65" s="5"/>
      <c r="L65" s="4"/>
    </row>
    <row r="66" spans="1:12" ht="16.149999999999999" customHeight="1" x14ac:dyDescent="0.15">
      <c r="A66" s="294" t="s">
        <v>113</v>
      </c>
      <c r="B66" s="295"/>
      <c r="C66" s="14" t="s">
        <v>89</v>
      </c>
      <c r="D66" s="86">
        <v>1</v>
      </c>
      <c r="E66" s="87" t="s">
        <v>104</v>
      </c>
      <c r="F66" s="93"/>
      <c r="G66" s="13" t="s">
        <v>26</v>
      </c>
      <c r="H66" s="5"/>
      <c r="I66" s="5"/>
      <c r="J66" s="5"/>
      <c r="K66" s="5"/>
      <c r="L66" s="4"/>
    </row>
    <row r="67" spans="1:12" ht="16.149999999999999" customHeight="1" x14ac:dyDescent="0.15">
      <c r="A67" s="296"/>
      <c r="B67" s="297"/>
      <c r="C67" s="12"/>
      <c r="D67" s="94"/>
      <c r="E67" s="88"/>
      <c r="F67" s="95"/>
      <c r="G67" s="11" t="s">
        <v>26</v>
      </c>
      <c r="H67" s="3"/>
      <c r="I67" s="3"/>
      <c r="J67" s="3"/>
      <c r="K67" s="3"/>
      <c r="L67" s="2"/>
    </row>
  </sheetData>
  <mergeCells count="26">
    <mergeCell ref="A5:B6"/>
    <mergeCell ref="A7:B8"/>
    <mergeCell ref="A9:B10"/>
    <mergeCell ref="A11:B12"/>
    <mergeCell ref="A13:B14"/>
    <mergeCell ref="A15:B16"/>
    <mergeCell ref="A22:B23"/>
    <mergeCell ref="A24:B25"/>
    <mergeCell ref="A26:B27"/>
    <mergeCell ref="A28:B29"/>
    <mergeCell ref="A30:B31"/>
    <mergeCell ref="A32:B33"/>
    <mergeCell ref="A40:B41"/>
    <mergeCell ref="A42:B43"/>
    <mergeCell ref="A44:B45"/>
    <mergeCell ref="A46:B47"/>
    <mergeCell ref="A48:B49"/>
    <mergeCell ref="A50:B51"/>
    <mergeCell ref="A52:B53"/>
    <mergeCell ref="A54:B55"/>
    <mergeCell ref="A66:B67"/>
    <mergeCell ref="A56:B57"/>
    <mergeCell ref="A58:B59"/>
    <mergeCell ref="A60:B61"/>
    <mergeCell ref="A62:B63"/>
    <mergeCell ref="A64:B65"/>
  </mergeCells>
  <phoneticPr fontId="8"/>
  <pageMargins left="0.59055118110236227" right="0.59055118110236227" top="0.78740157480314965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03-39-0048-3-201-00&amp;R&amp;"ＭＳ 明朝,標準"&amp;11伊賀市</oddFooter>
  </headerFooter>
  <rowBreaks count="1" manualBreakCount="1">
    <brk id="3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7"/>
  <sheetViews>
    <sheetView zoomScaleNormal="100" zoomScaleSheetLayoutView="100" workbookViewId="0"/>
  </sheetViews>
  <sheetFormatPr defaultRowHeight="15" customHeight="1" x14ac:dyDescent="0.15"/>
  <cols>
    <col min="1" max="1" width="11.625" style="60" customWidth="1" collapsed="1"/>
    <col min="2" max="2" width="29.625" style="60" customWidth="1" collapsed="1"/>
    <col min="3" max="3" width="8.625" style="60" customWidth="1" collapsed="1"/>
    <col min="4" max="5" width="14.625" style="60" customWidth="1" collapsed="1"/>
    <col min="6" max="6" width="16.625" style="60" customWidth="1" collapsed="1"/>
    <col min="7" max="7" width="12.625" style="60" customWidth="1" collapsed="1"/>
    <col min="8" max="8" width="8.625" style="60" customWidth="1" collapsed="1"/>
    <col min="9" max="9" width="5.625" style="60" customWidth="1" collapsed="1"/>
    <col min="10" max="10" width="8.625" style="60" customWidth="1" collapsed="1"/>
    <col min="11" max="11" width="6.625" style="60" customWidth="1" collapsed="1"/>
    <col min="12" max="16384" width="9" style="60" collapsed="1"/>
  </cols>
  <sheetData>
    <row r="1" spans="1:11" s="51" customFormat="1" ht="14.1" customHeight="1" x14ac:dyDescent="0.15">
      <c r="A1" s="48" t="s">
        <v>126</v>
      </c>
      <c r="B1" s="49" t="s">
        <v>56</v>
      </c>
      <c r="C1" s="49"/>
      <c r="D1" s="49"/>
      <c r="E1" s="49"/>
      <c r="F1" s="49"/>
      <c r="G1" s="70" t="s">
        <v>4</v>
      </c>
      <c r="H1" s="71" t="s">
        <v>53</v>
      </c>
      <c r="I1" s="49" t="s">
        <v>22</v>
      </c>
      <c r="J1" s="49"/>
      <c r="K1" s="50"/>
    </row>
    <row r="2" spans="1:11" s="51" customFormat="1" ht="24" customHeight="1" x14ac:dyDescent="0.15">
      <c r="A2" s="52" t="s">
        <v>26</v>
      </c>
      <c r="B2" s="53" t="s">
        <v>26</v>
      </c>
      <c r="C2" s="53"/>
      <c r="D2" s="53"/>
      <c r="E2" s="53"/>
      <c r="F2" s="53"/>
      <c r="G2" s="310">
        <v>1</v>
      </c>
      <c r="H2" s="310"/>
      <c r="I2" s="310"/>
      <c r="J2" s="72" t="s">
        <v>58</v>
      </c>
      <c r="K2" s="73" t="s">
        <v>23</v>
      </c>
    </row>
    <row r="3" spans="1:11" s="55" customFormat="1" ht="17.100000000000001" customHeight="1" x14ac:dyDescent="0.15">
      <c r="A3" s="311" t="s">
        <v>25</v>
      </c>
      <c r="B3" s="312"/>
      <c r="C3" s="54" t="s">
        <v>6</v>
      </c>
      <c r="D3" s="54" t="s">
        <v>1</v>
      </c>
      <c r="E3" s="54" t="s">
        <v>2</v>
      </c>
      <c r="F3" s="54" t="s">
        <v>3</v>
      </c>
      <c r="G3" s="307" t="s">
        <v>13</v>
      </c>
      <c r="H3" s="308"/>
      <c r="I3" s="308"/>
      <c r="J3" s="308"/>
      <c r="K3" s="309"/>
    </row>
    <row r="4" spans="1:11" ht="13.7" customHeight="1" x14ac:dyDescent="0.15">
      <c r="A4" s="304" t="s">
        <v>122</v>
      </c>
      <c r="B4" s="305"/>
      <c r="C4" s="56"/>
      <c r="D4" s="57"/>
      <c r="E4" s="58"/>
      <c r="F4" s="59"/>
      <c r="G4" s="74" t="s">
        <v>26</v>
      </c>
      <c r="H4" s="75"/>
      <c r="I4" s="75"/>
      <c r="J4" s="75"/>
      <c r="K4" s="76"/>
    </row>
    <row r="5" spans="1:11" ht="13.7" customHeight="1" x14ac:dyDescent="0.15">
      <c r="A5" s="306"/>
      <c r="B5" s="301"/>
      <c r="C5" s="61"/>
      <c r="D5" s="62"/>
      <c r="E5" s="63"/>
      <c r="F5" s="77" t="s">
        <v>26</v>
      </c>
      <c r="G5" s="78" t="s">
        <v>26</v>
      </c>
      <c r="H5" s="69"/>
      <c r="I5" s="69"/>
      <c r="J5" s="69"/>
      <c r="K5" s="79"/>
    </row>
    <row r="6" spans="1:11" ht="13.7" customHeight="1" x14ac:dyDescent="0.15">
      <c r="A6" s="300" t="s">
        <v>26</v>
      </c>
      <c r="B6" s="301"/>
      <c r="C6" s="64" t="s">
        <v>123</v>
      </c>
      <c r="D6" s="80"/>
      <c r="E6" s="81"/>
      <c r="F6" s="82"/>
      <c r="G6" s="78" t="s">
        <v>26</v>
      </c>
      <c r="H6" s="69"/>
      <c r="I6" s="69"/>
      <c r="J6" s="69"/>
      <c r="K6" s="79"/>
    </row>
    <row r="7" spans="1:11" ht="13.7" customHeight="1" x14ac:dyDescent="0.15">
      <c r="A7" s="302"/>
      <c r="B7" s="303"/>
      <c r="C7" s="65"/>
      <c r="D7" s="66"/>
      <c r="E7" s="67"/>
      <c r="F7" s="68"/>
      <c r="G7" s="83" t="s">
        <v>26</v>
      </c>
      <c r="H7" s="84"/>
      <c r="I7" s="84"/>
      <c r="J7" s="84"/>
      <c r="K7" s="85"/>
    </row>
    <row r="8" spans="1:11" ht="13.7" customHeight="1" x14ac:dyDescent="0.15">
      <c r="A8" s="304" t="s">
        <v>124</v>
      </c>
      <c r="B8" s="305"/>
      <c r="C8" s="56"/>
      <c r="D8" s="57"/>
      <c r="E8" s="58"/>
      <c r="F8" s="59"/>
      <c r="G8" s="74" t="s">
        <v>26</v>
      </c>
      <c r="H8" s="75"/>
      <c r="I8" s="75"/>
      <c r="J8" s="75"/>
      <c r="K8" s="76"/>
    </row>
    <row r="9" spans="1:11" ht="13.7" customHeight="1" x14ac:dyDescent="0.15">
      <c r="A9" s="306"/>
      <c r="B9" s="301"/>
      <c r="C9" s="61"/>
      <c r="D9" s="62"/>
      <c r="E9" s="63"/>
      <c r="F9" s="77" t="s">
        <v>26</v>
      </c>
      <c r="G9" s="78" t="s">
        <v>26</v>
      </c>
      <c r="H9" s="69"/>
      <c r="I9" s="69"/>
      <c r="J9" s="69"/>
      <c r="K9" s="79"/>
    </row>
    <row r="10" spans="1:11" ht="13.7" customHeight="1" x14ac:dyDescent="0.15">
      <c r="A10" s="300" t="s">
        <v>26</v>
      </c>
      <c r="B10" s="301"/>
      <c r="C10" s="64" t="s">
        <v>123</v>
      </c>
      <c r="D10" s="80"/>
      <c r="E10" s="81"/>
      <c r="F10" s="82"/>
      <c r="G10" s="78" t="s">
        <v>26</v>
      </c>
      <c r="H10" s="69"/>
      <c r="I10" s="69"/>
      <c r="J10" s="69"/>
      <c r="K10" s="79"/>
    </row>
    <row r="11" spans="1:11" ht="13.7" customHeight="1" x14ac:dyDescent="0.15">
      <c r="A11" s="302"/>
      <c r="B11" s="303"/>
      <c r="C11" s="65"/>
      <c r="D11" s="66"/>
      <c r="E11" s="67"/>
      <c r="F11" s="68"/>
      <c r="G11" s="83" t="s">
        <v>26</v>
      </c>
      <c r="H11" s="84"/>
      <c r="I11" s="84"/>
      <c r="J11" s="84"/>
      <c r="K11" s="85"/>
    </row>
    <row r="12" spans="1:11" ht="13.7" customHeight="1" x14ac:dyDescent="0.15">
      <c r="A12" s="304" t="s">
        <v>125</v>
      </c>
      <c r="B12" s="305"/>
      <c r="C12" s="56"/>
      <c r="D12" s="57"/>
      <c r="E12" s="58"/>
      <c r="F12" s="59"/>
      <c r="G12" s="74" t="s">
        <v>26</v>
      </c>
      <c r="H12" s="75"/>
      <c r="I12" s="75"/>
      <c r="J12" s="75"/>
      <c r="K12" s="76"/>
    </row>
    <row r="13" spans="1:11" ht="13.7" customHeight="1" x14ac:dyDescent="0.15">
      <c r="A13" s="306"/>
      <c r="B13" s="301"/>
      <c r="C13" s="61"/>
      <c r="D13" s="62"/>
      <c r="E13" s="63"/>
      <c r="F13" s="77" t="s">
        <v>26</v>
      </c>
      <c r="G13" s="78" t="s">
        <v>26</v>
      </c>
      <c r="H13" s="69"/>
      <c r="I13" s="69"/>
      <c r="J13" s="69"/>
      <c r="K13" s="79"/>
    </row>
    <row r="14" spans="1:11" ht="13.7" customHeight="1" x14ac:dyDescent="0.15">
      <c r="A14" s="300" t="s">
        <v>26</v>
      </c>
      <c r="B14" s="301"/>
      <c r="C14" s="64" t="s">
        <v>123</v>
      </c>
      <c r="D14" s="80"/>
      <c r="E14" s="81"/>
      <c r="F14" s="82"/>
      <c r="G14" s="78" t="s">
        <v>26</v>
      </c>
      <c r="H14" s="69"/>
      <c r="I14" s="69"/>
      <c r="J14" s="69"/>
      <c r="K14" s="79"/>
    </row>
    <row r="15" spans="1:11" ht="13.7" customHeight="1" x14ac:dyDescent="0.15">
      <c r="A15" s="302"/>
      <c r="B15" s="303"/>
      <c r="C15" s="65"/>
      <c r="D15" s="66"/>
      <c r="E15" s="67"/>
      <c r="F15" s="68"/>
      <c r="G15" s="83" t="s">
        <v>26</v>
      </c>
      <c r="H15" s="84"/>
      <c r="I15" s="84"/>
      <c r="J15" s="84"/>
      <c r="K15" s="85"/>
    </row>
    <row r="16" spans="1:11" ht="13.7" customHeight="1" x14ac:dyDescent="0.15">
      <c r="A16" s="304" t="s">
        <v>127</v>
      </c>
      <c r="B16" s="305"/>
      <c r="C16" s="56"/>
      <c r="D16" s="57"/>
      <c r="E16" s="58"/>
      <c r="F16" s="59"/>
      <c r="G16" s="74" t="s">
        <v>128</v>
      </c>
      <c r="H16" s="75"/>
      <c r="I16" s="75"/>
      <c r="J16" s="75"/>
      <c r="K16" s="76"/>
    </row>
    <row r="17" spans="1:11" ht="13.7" customHeight="1" x14ac:dyDescent="0.15">
      <c r="A17" s="306"/>
      <c r="B17" s="301"/>
      <c r="C17" s="61"/>
      <c r="D17" s="62"/>
      <c r="E17" s="63"/>
      <c r="F17" s="77" t="s">
        <v>26</v>
      </c>
      <c r="G17" s="78" t="s">
        <v>26</v>
      </c>
      <c r="H17" s="69"/>
      <c r="I17" s="69"/>
      <c r="J17" s="69"/>
      <c r="K17" s="79"/>
    </row>
    <row r="18" spans="1:11" ht="13.7" customHeight="1" x14ac:dyDescent="0.15">
      <c r="A18" s="300" t="s">
        <v>129</v>
      </c>
      <c r="B18" s="301"/>
      <c r="C18" s="64" t="s">
        <v>130</v>
      </c>
      <c r="D18" s="80">
        <v>1.599</v>
      </c>
      <c r="E18" s="81"/>
      <c r="F18" s="82"/>
      <c r="G18" s="78" t="s">
        <v>26</v>
      </c>
      <c r="H18" s="69"/>
      <c r="I18" s="69"/>
      <c r="J18" s="69"/>
      <c r="K18" s="79"/>
    </row>
    <row r="19" spans="1:11" ht="13.7" customHeight="1" x14ac:dyDescent="0.15">
      <c r="A19" s="302"/>
      <c r="B19" s="303"/>
      <c r="C19" s="65"/>
      <c r="D19" s="66"/>
      <c r="E19" s="67"/>
      <c r="F19" s="68"/>
      <c r="G19" s="83" t="s">
        <v>26</v>
      </c>
      <c r="H19" s="84"/>
      <c r="I19" s="84"/>
      <c r="J19" s="84"/>
      <c r="K19" s="85"/>
    </row>
    <row r="20" spans="1:11" ht="13.7" customHeight="1" x14ac:dyDescent="0.15">
      <c r="A20" s="304" t="s">
        <v>131</v>
      </c>
      <c r="B20" s="305"/>
      <c r="C20" s="56"/>
      <c r="D20" s="57"/>
      <c r="E20" s="58"/>
      <c r="F20" s="59"/>
      <c r="G20" s="74" t="s">
        <v>26</v>
      </c>
      <c r="H20" s="75"/>
      <c r="I20" s="75"/>
      <c r="J20" s="75"/>
      <c r="K20" s="76"/>
    </row>
    <row r="21" spans="1:11" ht="13.7" customHeight="1" x14ac:dyDescent="0.15">
      <c r="A21" s="306"/>
      <c r="B21" s="301"/>
      <c r="C21" s="61"/>
      <c r="D21" s="62"/>
      <c r="E21" s="63"/>
      <c r="F21" s="77" t="s">
        <v>26</v>
      </c>
      <c r="G21" s="78" t="s">
        <v>26</v>
      </c>
      <c r="H21" s="69"/>
      <c r="I21" s="69"/>
      <c r="J21" s="69"/>
      <c r="K21" s="79"/>
    </row>
    <row r="22" spans="1:11" ht="13.7" customHeight="1" x14ac:dyDescent="0.15">
      <c r="A22" s="300" t="s">
        <v>116</v>
      </c>
      <c r="B22" s="301"/>
      <c r="C22" s="64" t="s">
        <v>64</v>
      </c>
      <c r="D22" s="80"/>
      <c r="E22" s="81"/>
      <c r="F22" s="82"/>
      <c r="G22" s="78" t="s">
        <v>26</v>
      </c>
      <c r="H22" s="69"/>
      <c r="I22" s="69"/>
      <c r="J22" s="69"/>
      <c r="K22" s="79"/>
    </row>
    <row r="23" spans="1:11" ht="13.7" customHeight="1" x14ac:dyDescent="0.15">
      <c r="A23" s="302"/>
      <c r="B23" s="303"/>
      <c r="C23" s="65"/>
      <c r="D23" s="66"/>
      <c r="E23" s="67"/>
      <c r="F23" s="68"/>
      <c r="G23" s="83" t="s">
        <v>26</v>
      </c>
      <c r="H23" s="84"/>
      <c r="I23" s="84"/>
      <c r="J23" s="84"/>
      <c r="K23" s="85"/>
    </row>
    <row r="24" spans="1:11" ht="13.7" customHeight="1" x14ac:dyDescent="0.15">
      <c r="A24" s="304" t="s">
        <v>132</v>
      </c>
      <c r="B24" s="305"/>
      <c r="C24" s="56"/>
      <c r="D24" s="57"/>
      <c r="E24" s="58"/>
      <c r="F24" s="59"/>
      <c r="G24" s="74" t="s">
        <v>26</v>
      </c>
      <c r="H24" s="75"/>
      <c r="I24" s="75"/>
      <c r="J24" s="75"/>
      <c r="K24" s="76"/>
    </row>
    <row r="25" spans="1:11" ht="13.7" customHeight="1" x14ac:dyDescent="0.15">
      <c r="A25" s="306"/>
      <c r="B25" s="301"/>
      <c r="C25" s="61"/>
      <c r="D25" s="62"/>
      <c r="E25" s="63"/>
      <c r="F25" s="77" t="s">
        <v>26</v>
      </c>
      <c r="G25" s="78" t="s">
        <v>26</v>
      </c>
      <c r="H25" s="69"/>
      <c r="I25" s="69"/>
      <c r="J25" s="69"/>
      <c r="K25" s="79"/>
    </row>
    <row r="26" spans="1:11" ht="13.7" customHeight="1" x14ac:dyDescent="0.15">
      <c r="A26" s="300" t="s">
        <v>133</v>
      </c>
      <c r="B26" s="301"/>
      <c r="C26" s="64" t="s">
        <v>64</v>
      </c>
      <c r="D26" s="80"/>
      <c r="E26" s="81"/>
      <c r="F26" s="82"/>
      <c r="G26" s="78" t="s">
        <v>26</v>
      </c>
      <c r="H26" s="69"/>
      <c r="I26" s="69"/>
      <c r="J26" s="69"/>
      <c r="K26" s="79"/>
    </row>
    <row r="27" spans="1:11" ht="13.7" customHeight="1" x14ac:dyDescent="0.15">
      <c r="A27" s="302"/>
      <c r="B27" s="303"/>
      <c r="C27" s="65"/>
      <c r="D27" s="66"/>
      <c r="E27" s="67"/>
      <c r="F27" s="68"/>
      <c r="G27" s="83" t="s">
        <v>26</v>
      </c>
      <c r="H27" s="84"/>
      <c r="I27" s="84"/>
      <c r="J27" s="84"/>
      <c r="K27" s="85"/>
    </row>
    <row r="28" spans="1:11" ht="13.7" customHeight="1" x14ac:dyDescent="0.15">
      <c r="A28" s="304" t="s">
        <v>134</v>
      </c>
      <c r="B28" s="305"/>
      <c r="C28" s="56"/>
      <c r="D28" s="57"/>
      <c r="E28" s="58"/>
      <c r="F28" s="59"/>
      <c r="G28" s="74" t="s">
        <v>135</v>
      </c>
      <c r="H28" s="75"/>
      <c r="I28" s="75"/>
      <c r="J28" s="75"/>
      <c r="K28" s="76"/>
    </row>
    <row r="29" spans="1:11" ht="13.7" customHeight="1" x14ac:dyDescent="0.15">
      <c r="A29" s="306"/>
      <c r="B29" s="301"/>
      <c r="C29" s="61"/>
      <c r="D29" s="62"/>
      <c r="E29" s="63"/>
      <c r="F29" s="77" t="s">
        <v>26</v>
      </c>
      <c r="G29" s="78" t="s">
        <v>26</v>
      </c>
      <c r="H29" s="69"/>
      <c r="I29" s="69"/>
      <c r="J29" s="69"/>
      <c r="K29" s="79"/>
    </row>
    <row r="30" spans="1:11" ht="13.7" customHeight="1" x14ac:dyDescent="0.15">
      <c r="A30" s="300" t="s">
        <v>26</v>
      </c>
      <c r="B30" s="301"/>
      <c r="C30" s="64" t="s">
        <v>89</v>
      </c>
      <c r="D30" s="80">
        <v>6.36</v>
      </c>
      <c r="E30" s="81"/>
      <c r="F30" s="82"/>
      <c r="G30" s="78" t="s">
        <v>26</v>
      </c>
      <c r="H30" s="69"/>
      <c r="I30" s="69"/>
      <c r="J30" s="69"/>
      <c r="K30" s="79"/>
    </row>
    <row r="31" spans="1:11" ht="13.7" customHeight="1" x14ac:dyDescent="0.15">
      <c r="A31" s="302"/>
      <c r="B31" s="303"/>
      <c r="C31" s="65"/>
      <c r="D31" s="66"/>
      <c r="E31" s="67"/>
      <c r="F31" s="68"/>
      <c r="G31" s="83" t="s">
        <v>26</v>
      </c>
      <c r="H31" s="84"/>
      <c r="I31" s="84"/>
      <c r="J31" s="84"/>
      <c r="K31" s="85"/>
    </row>
    <row r="32" spans="1:11" ht="13.7" customHeight="1" x14ac:dyDescent="0.15">
      <c r="A32" s="304" t="s">
        <v>136</v>
      </c>
      <c r="B32" s="305"/>
      <c r="C32" s="56"/>
      <c r="D32" s="57"/>
      <c r="E32" s="58"/>
      <c r="F32" s="59"/>
      <c r="G32" s="74" t="s">
        <v>137</v>
      </c>
      <c r="H32" s="75"/>
      <c r="I32" s="75"/>
      <c r="J32" s="75"/>
      <c r="K32" s="76"/>
    </row>
    <row r="33" spans="1:11" ht="13.7" customHeight="1" x14ac:dyDescent="0.15">
      <c r="A33" s="306"/>
      <c r="B33" s="301"/>
      <c r="C33" s="61"/>
      <c r="D33" s="62"/>
      <c r="E33" s="63"/>
      <c r="F33" s="77" t="s">
        <v>26</v>
      </c>
      <c r="G33" s="78" t="s">
        <v>26</v>
      </c>
      <c r="H33" s="69"/>
      <c r="I33" s="69"/>
      <c r="J33" s="69"/>
      <c r="K33" s="79"/>
    </row>
    <row r="34" spans="1:11" ht="13.7" customHeight="1" x14ac:dyDescent="0.15">
      <c r="A34" s="300" t="s">
        <v>26</v>
      </c>
      <c r="B34" s="301"/>
      <c r="C34" s="64" t="s">
        <v>89</v>
      </c>
      <c r="D34" s="80">
        <v>1</v>
      </c>
      <c r="E34" s="81"/>
      <c r="F34" s="82"/>
      <c r="G34" s="78" t="s">
        <v>26</v>
      </c>
      <c r="H34" s="69"/>
      <c r="I34" s="69"/>
      <c r="J34" s="69"/>
      <c r="K34" s="79"/>
    </row>
    <row r="35" spans="1:11" ht="13.7" customHeight="1" x14ac:dyDescent="0.15">
      <c r="A35" s="302"/>
      <c r="B35" s="303"/>
      <c r="C35" s="65"/>
      <c r="D35" s="66"/>
      <c r="E35" s="67"/>
      <c r="F35" s="68"/>
      <c r="G35" s="83" t="s">
        <v>26</v>
      </c>
      <c r="H35" s="84"/>
      <c r="I35" s="84"/>
      <c r="J35" s="84"/>
      <c r="K35" s="85"/>
    </row>
    <row r="36" spans="1:11" ht="13.7" customHeight="1" x14ac:dyDescent="0.15"/>
    <row r="37" spans="1:11" ht="13.7" customHeight="1" x14ac:dyDescent="0.15"/>
    <row r="38" spans="1:11" ht="6.2" customHeight="1" x14ac:dyDescent="0.15"/>
    <row r="39" spans="1:11" ht="14.1" customHeight="1" x14ac:dyDescent="0.15">
      <c r="A39" s="48" t="s">
        <v>126</v>
      </c>
      <c r="B39" s="49" t="s">
        <v>56</v>
      </c>
      <c r="C39" s="49"/>
      <c r="D39" s="49"/>
      <c r="E39" s="49"/>
      <c r="F39" s="49"/>
      <c r="G39" s="70" t="s">
        <v>74</v>
      </c>
      <c r="H39" s="71" t="s">
        <v>53</v>
      </c>
      <c r="I39" s="49" t="s">
        <v>138</v>
      </c>
      <c r="J39" s="49"/>
      <c r="K39" s="50"/>
    </row>
    <row r="40" spans="1:11" ht="24" customHeight="1" x14ac:dyDescent="0.15">
      <c r="A40" s="52" t="s">
        <v>26</v>
      </c>
      <c r="B40" s="53" t="s">
        <v>26</v>
      </c>
      <c r="C40" s="53"/>
      <c r="D40" s="53"/>
      <c r="E40" s="53"/>
      <c r="F40" s="53"/>
      <c r="G40" s="310">
        <v>1</v>
      </c>
      <c r="H40" s="310"/>
      <c r="I40" s="310"/>
      <c r="J40" s="72" t="s">
        <v>58</v>
      </c>
      <c r="K40" s="73" t="s">
        <v>104</v>
      </c>
    </row>
    <row r="41" spans="1:11" ht="17.100000000000001" customHeight="1" x14ac:dyDescent="0.15">
      <c r="A41" s="311" t="s">
        <v>139</v>
      </c>
      <c r="B41" s="312"/>
      <c r="C41" s="54" t="s">
        <v>10</v>
      </c>
      <c r="D41" s="54" t="s">
        <v>78</v>
      </c>
      <c r="E41" s="54" t="s">
        <v>79</v>
      </c>
      <c r="F41" s="54" t="s">
        <v>80</v>
      </c>
      <c r="G41" s="307" t="s">
        <v>140</v>
      </c>
      <c r="H41" s="308"/>
      <c r="I41" s="308"/>
      <c r="J41" s="308"/>
      <c r="K41" s="309"/>
    </row>
    <row r="42" spans="1:11" ht="13.7" customHeight="1" x14ac:dyDescent="0.15">
      <c r="A42" s="304" t="s">
        <v>141</v>
      </c>
      <c r="B42" s="305"/>
      <c r="C42" s="56"/>
      <c r="D42" s="57"/>
      <c r="E42" s="58"/>
      <c r="F42" s="59"/>
      <c r="G42" s="74" t="s">
        <v>142</v>
      </c>
      <c r="H42" s="75"/>
      <c r="I42" s="75"/>
      <c r="J42" s="75"/>
      <c r="K42" s="76"/>
    </row>
    <row r="43" spans="1:11" ht="13.7" customHeight="1" x14ac:dyDescent="0.15">
      <c r="A43" s="306"/>
      <c r="B43" s="301"/>
      <c r="C43" s="61"/>
      <c r="D43" s="62"/>
      <c r="E43" s="63"/>
      <c r="F43" s="77" t="s">
        <v>26</v>
      </c>
      <c r="G43" s="78" t="s">
        <v>26</v>
      </c>
      <c r="H43" s="69"/>
      <c r="I43" s="69"/>
      <c r="J43" s="69"/>
      <c r="K43" s="79"/>
    </row>
    <row r="44" spans="1:11" ht="13.7" customHeight="1" x14ac:dyDescent="0.15">
      <c r="A44" s="300" t="s">
        <v>26</v>
      </c>
      <c r="B44" s="301"/>
      <c r="C44" s="64" t="s">
        <v>130</v>
      </c>
      <c r="D44" s="80">
        <v>1.599</v>
      </c>
      <c r="E44" s="81"/>
      <c r="F44" s="82"/>
      <c r="G44" s="78" t="s">
        <v>26</v>
      </c>
      <c r="H44" s="69"/>
      <c r="I44" s="69"/>
      <c r="J44" s="69"/>
      <c r="K44" s="79"/>
    </row>
    <row r="45" spans="1:11" ht="13.7" customHeight="1" x14ac:dyDescent="0.15">
      <c r="A45" s="302"/>
      <c r="B45" s="303"/>
      <c r="C45" s="65"/>
      <c r="D45" s="66"/>
      <c r="E45" s="67"/>
      <c r="F45" s="68"/>
      <c r="G45" s="83" t="s">
        <v>26</v>
      </c>
      <c r="H45" s="84"/>
      <c r="I45" s="84"/>
      <c r="J45" s="84"/>
      <c r="K45" s="85"/>
    </row>
    <row r="46" spans="1:11" ht="13.7" customHeight="1" x14ac:dyDescent="0.15">
      <c r="A46" s="304" t="s">
        <v>143</v>
      </c>
      <c r="B46" s="305"/>
      <c r="C46" s="56"/>
      <c r="D46" s="57"/>
      <c r="E46" s="58"/>
      <c r="F46" s="59"/>
      <c r="G46" s="74" t="s">
        <v>26</v>
      </c>
      <c r="H46" s="75"/>
      <c r="I46" s="75"/>
      <c r="J46" s="75"/>
      <c r="K46" s="76"/>
    </row>
    <row r="47" spans="1:11" ht="13.7" customHeight="1" x14ac:dyDescent="0.15">
      <c r="A47" s="306"/>
      <c r="B47" s="301"/>
      <c r="C47" s="61"/>
      <c r="D47" s="62"/>
      <c r="E47" s="63"/>
      <c r="F47" s="77" t="s">
        <v>26</v>
      </c>
      <c r="G47" s="78" t="s">
        <v>26</v>
      </c>
      <c r="H47" s="69"/>
      <c r="I47" s="69"/>
      <c r="J47" s="69"/>
      <c r="K47" s="79"/>
    </row>
    <row r="48" spans="1:11" ht="13.7" customHeight="1" x14ac:dyDescent="0.15">
      <c r="A48" s="300" t="s">
        <v>26</v>
      </c>
      <c r="B48" s="301"/>
      <c r="C48" s="64" t="s">
        <v>35</v>
      </c>
      <c r="D48" s="80">
        <v>1</v>
      </c>
      <c r="E48" s="81"/>
      <c r="F48" s="82"/>
      <c r="G48" s="78" t="s">
        <v>26</v>
      </c>
      <c r="H48" s="69"/>
      <c r="I48" s="69"/>
      <c r="J48" s="69"/>
      <c r="K48" s="79"/>
    </row>
    <row r="49" spans="1:11" ht="13.7" customHeight="1" x14ac:dyDescent="0.15">
      <c r="A49" s="302"/>
      <c r="B49" s="303"/>
      <c r="C49" s="65"/>
      <c r="D49" s="66"/>
      <c r="E49" s="67"/>
      <c r="F49" s="68"/>
      <c r="G49" s="83" t="s">
        <v>26</v>
      </c>
      <c r="H49" s="84"/>
      <c r="I49" s="84"/>
      <c r="J49" s="84"/>
      <c r="K49" s="85"/>
    </row>
    <row r="50" spans="1:11" ht="13.7" customHeight="1" x14ac:dyDescent="0.15">
      <c r="A50" s="304" t="s">
        <v>26</v>
      </c>
      <c r="B50" s="305"/>
      <c r="C50" s="56"/>
      <c r="D50" s="57"/>
      <c r="E50" s="58"/>
      <c r="F50" s="59"/>
      <c r="G50" s="74" t="s">
        <v>26</v>
      </c>
      <c r="H50" s="75"/>
      <c r="I50" s="75"/>
      <c r="J50" s="75"/>
      <c r="K50" s="76"/>
    </row>
    <row r="51" spans="1:11" ht="13.7" customHeight="1" x14ac:dyDescent="0.15">
      <c r="A51" s="306"/>
      <c r="B51" s="301"/>
      <c r="C51" s="61"/>
      <c r="D51" s="62"/>
      <c r="E51" s="63"/>
      <c r="F51" s="77" t="s">
        <v>26</v>
      </c>
      <c r="G51" s="78" t="s">
        <v>26</v>
      </c>
      <c r="H51" s="69"/>
      <c r="I51" s="69"/>
      <c r="J51" s="69"/>
      <c r="K51" s="79"/>
    </row>
    <row r="52" spans="1:11" ht="13.7" customHeight="1" x14ac:dyDescent="0.15">
      <c r="A52" s="300" t="s">
        <v>73</v>
      </c>
      <c r="B52" s="301"/>
      <c r="C52" s="64" t="s">
        <v>58</v>
      </c>
      <c r="D52" s="80">
        <v>1</v>
      </c>
      <c r="E52" s="81"/>
      <c r="F52" s="82"/>
      <c r="G52" s="78" t="s">
        <v>26</v>
      </c>
      <c r="H52" s="69"/>
      <c r="I52" s="69"/>
      <c r="J52" s="69"/>
      <c r="K52" s="79"/>
    </row>
    <row r="53" spans="1:11" ht="13.7" customHeight="1" x14ac:dyDescent="0.15">
      <c r="A53" s="302"/>
      <c r="B53" s="303"/>
      <c r="C53" s="65"/>
      <c r="D53" s="66"/>
      <c r="E53" s="67"/>
      <c r="F53" s="68"/>
      <c r="G53" s="83" t="s">
        <v>26</v>
      </c>
      <c r="H53" s="84"/>
      <c r="I53" s="84"/>
      <c r="J53" s="84"/>
      <c r="K53" s="85"/>
    </row>
    <row r="54" spans="1:11" ht="13.7" customHeight="1" x14ac:dyDescent="0.15">
      <c r="A54" s="304" t="s">
        <v>26</v>
      </c>
      <c r="B54" s="305"/>
      <c r="C54" s="56"/>
      <c r="D54" s="57"/>
      <c r="E54" s="58"/>
      <c r="F54" s="59"/>
      <c r="G54" s="74" t="s">
        <v>26</v>
      </c>
      <c r="H54" s="75"/>
      <c r="I54" s="75"/>
      <c r="J54" s="75"/>
      <c r="K54" s="76"/>
    </row>
    <row r="55" spans="1:11" ht="13.7" customHeight="1" x14ac:dyDescent="0.15">
      <c r="A55" s="306"/>
      <c r="B55" s="301"/>
      <c r="C55" s="61"/>
      <c r="D55" s="62"/>
      <c r="E55" s="63"/>
      <c r="F55" s="77" t="s">
        <v>26</v>
      </c>
      <c r="G55" s="78" t="s">
        <v>26</v>
      </c>
      <c r="H55" s="69"/>
      <c r="I55" s="69"/>
      <c r="J55" s="69"/>
      <c r="K55" s="79"/>
    </row>
    <row r="56" spans="1:11" ht="13.7" customHeight="1" x14ac:dyDescent="0.15">
      <c r="A56" s="300" t="s">
        <v>113</v>
      </c>
      <c r="B56" s="301"/>
      <c r="C56" s="64" t="s">
        <v>58</v>
      </c>
      <c r="D56" s="80">
        <v>1</v>
      </c>
      <c r="E56" s="81" t="s">
        <v>144</v>
      </c>
      <c r="F56" s="82"/>
      <c r="G56" s="78" t="s">
        <v>26</v>
      </c>
      <c r="H56" s="69"/>
      <c r="I56" s="69"/>
      <c r="J56" s="69"/>
      <c r="K56" s="79"/>
    </row>
    <row r="57" spans="1:11" ht="13.7" customHeight="1" x14ac:dyDescent="0.15">
      <c r="A57" s="302"/>
      <c r="B57" s="303"/>
      <c r="C57" s="65"/>
      <c r="D57" s="66"/>
      <c r="E57" s="67"/>
      <c r="F57" s="68"/>
      <c r="G57" s="83" t="s">
        <v>26</v>
      </c>
      <c r="H57" s="84"/>
      <c r="I57" s="84"/>
      <c r="J57" s="84"/>
      <c r="K57" s="85"/>
    </row>
    <row r="58" spans="1:11" ht="13.7" customHeight="1" x14ac:dyDescent="0.15"/>
    <row r="59" spans="1:11" ht="13.7" customHeight="1" x14ac:dyDescent="0.15"/>
    <row r="60" spans="1:11" ht="13.7" customHeight="1" x14ac:dyDescent="0.15"/>
    <row r="61" spans="1:11" ht="13.7" customHeight="1" x14ac:dyDescent="0.15"/>
    <row r="62" spans="1:11" ht="13.7" customHeight="1" x14ac:dyDescent="0.15"/>
    <row r="63" spans="1:11" ht="13.7" customHeight="1" x14ac:dyDescent="0.15"/>
    <row r="64" spans="1:11" ht="13.7" customHeight="1" x14ac:dyDescent="0.15"/>
    <row r="65" spans="1:11" ht="13.7" customHeight="1" x14ac:dyDescent="0.15"/>
    <row r="66" spans="1:11" ht="13.7" customHeight="1" x14ac:dyDescent="0.15"/>
    <row r="67" spans="1:11" ht="13.7" customHeight="1" x14ac:dyDescent="0.15"/>
    <row r="68" spans="1:11" ht="13.7" customHeight="1" x14ac:dyDescent="0.15"/>
    <row r="69" spans="1:11" ht="13.7" customHeight="1" x14ac:dyDescent="0.15"/>
    <row r="70" spans="1:11" ht="13.7" customHeight="1" x14ac:dyDescent="0.15"/>
    <row r="71" spans="1:11" ht="13.7" customHeight="1" x14ac:dyDescent="0.15"/>
    <row r="72" spans="1:11" ht="13.7" customHeight="1" x14ac:dyDescent="0.15"/>
    <row r="73" spans="1:11" ht="13.7" customHeight="1" x14ac:dyDescent="0.15"/>
    <row r="74" spans="1:11" ht="13.7" customHeight="1" x14ac:dyDescent="0.15"/>
    <row r="75" spans="1:11" ht="13.7" customHeight="1" x14ac:dyDescent="0.15"/>
    <row r="76" spans="1:11" ht="6.2" customHeight="1" x14ac:dyDescent="0.15"/>
    <row r="77" spans="1:11" ht="14.1" customHeight="1" x14ac:dyDescent="0.15">
      <c r="A77" s="48" t="s">
        <v>145</v>
      </c>
      <c r="B77" s="49" t="s">
        <v>127</v>
      </c>
      <c r="C77" s="49"/>
      <c r="D77" s="49"/>
      <c r="E77" s="49"/>
      <c r="F77" s="49"/>
      <c r="G77" s="70" t="s">
        <v>74</v>
      </c>
      <c r="H77" s="71" t="s">
        <v>82</v>
      </c>
      <c r="I77" s="49" t="s">
        <v>138</v>
      </c>
      <c r="J77" s="49"/>
      <c r="K77" s="50"/>
    </row>
    <row r="78" spans="1:11" ht="24" customHeight="1" x14ac:dyDescent="0.15">
      <c r="A78" s="52" t="s">
        <v>26</v>
      </c>
      <c r="B78" s="53" t="s">
        <v>129</v>
      </c>
      <c r="C78" s="53"/>
      <c r="D78" s="53"/>
      <c r="E78" s="53"/>
      <c r="F78" s="53"/>
      <c r="G78" s="310">
        <v>1</v>
      </c>
      <c r="H78" s="310"/>
      <c r="I78" s="310"/>
      <c r="J78" s="72" t="s">
        <v>130</v>
      </c>
      <c r="K78" s="73" t="s">
        <v>104</v>
      </c>
    </row>
    <row r="79" spans="1:11" ht="17.100000000000001" customHeight="1" x14ac:dyDescent="0.15">
      <c r="A79" s="311" t="s">
        <v>139</v>
      </c>
      <c r="B79" s="312"/>
      <c r="C79" s="54" t="s">
        <v>10</v>
      </c>
      <c r="D79" s="54" t="s">
        <v>78</v>
      </c>
      <c r="E79" s="54" t="s">
        <v>79</v>
      </c>
      <c r="F79" s="54" t="s">
        <v>80</v>
      </c>
      <c r="G79" s="307" t="s">
        <v>140</v>
      </c>
      <c r="H79" s="308"/>
      <c r="I79" s="308"/>
      <c r="J79" s="308"/>
      <c r="K79" s="309"/>
    </row>
    <row r="80" spans="1:11" ht="13.7" customHeight="1" x14ac:dyDescent="0.15">
      <c r="A80" s="304" t="s">
        <v>127</v>
      </c>
      <c r="B80" s="305"/>
      <c r="C80" s="56"/>
      <c r="D80" s="57"/>
      <c r="E80" s="58"/>
      <c r="F80" s="59"/>
      <c r="G80" s="74" t="s">
        <v>26</v>
      </c>
      <c r="H80" s="75"/>
      <c r="I80" s="75"/>
      <c r="J80" s="75"/>
      <c r="K80" s="76"/>
    </row>
    <row r="81" spans="1:11" ht="13.7" customHeight="1" x14ac:dyDescent="0.15">
      <c r="A81" s="306"/>
      <c r="B81" s="301"/>
      <c r="C81" s="61"/>
      <c r="D81" s="62"/>
      <c r="E81" s="63"/>
      <c r="F81" s="77" t="s">
        <v>26</v>
      </c>
      <c r="G81" s="78" t="s">
        <v>26</v>
      </c>
      <c r="H81" s="69"/>
      <c r="I81" s="69"/>
      <c r="J81" s="69"/>
      <c r="K81" s="79"/>
    </row>
    <row r="82" spans="1:11" ht="13.7" customHeight="1" x14ac:dyDescent="0.15">
      <c r="A82" s="300" t="s">
        <v>129</v>
      </c>
      <c r="B82" s="301"/>
      <c r="C82" s="64" t="s">
        <v>146</v>
      </c>
      <c r="D82" s="80">
        <v>1000</v>
      </c>
      <c r="E82" s="81"/>
      <c r="F82" s="82"/>
      <c r="G82" s="78" t="s">
        <v>26</v>
      </c>
      <c r="H82" s="69"/>
      <c r="I82" s="69"/>
      <c r="J82" s="69"/>
      <c r="K82" s="79"/>
    </row>
    <row r="83" spans="1:11" ht="13.7" customHeight="1" x14ac:dyDescent="0.15">
      <c r="A83" s="302"/>
      <c r="B83" s="303"/>
      <c r="C83" s="65"/>
      <c r="D83" s="66"/>
      <c r="E83" s="67"/>
      <c r="F83" s="68"/>
      <c r="G83" s="83" t="s">
        <v>26</v>
      </c>
      <c r="H83" s="84"/>
      <c r="I83" s="84"/>
      <c r="J83" s="84"/>
      <c r="K83" s="85"/>
    </row>
    <row r="84" spans="1:11" ht="13.7" customHeight="1" x14ac:dyDescent="0.15">
      <c r="A84" s="304" t="s">
        <v>147</v>
      </c>
      <c r="B84" s="305"/>
      <c r="C84" s="56"/>
      <c r="D84" s="57"/>
      <c r="E84" s="58"/>
      <c r="F84" s="59"/>
      <c r="G84" s="74" t="s">
        <v>26</v>
      </c>
      <c r="H84" s="75"/>
      <c r="I84" s="75"/>
      <c r="J84" s="75"/>
      <c r="K84" s="76"/>
    </row>
    <row r="85" spans="1:11" ht="13.7" customHeight="1" x14ac:dyDescent="0.15">
      <c r="A85" s="306"/>
      <c r="B85" s="301"/>
      <c r="C85" s="61"/>
      <c r="D85" s="62"/>
      <c r="E85" s="63"/>
      <c r="F85" s="77" t="s">
        <v>26</v>
      </c>
      <c r="G85" s="78" t="s">
        <v>26</v>
      </c>
      <c r="H85" s="69"/>
      <c r="I85" s="69"/>
      <c r="J85" s="69"/>
      <c r="K85" s="79"/>
    </row>
    <row r="86" spans="1:11" ht="13.7" customHeight="1" x14ac:dyDescent="0.15">
      <c r="A86" s="300" t="s">
        <v>26</v>
      </c>
      <c r="B86" s="301"/>
      <c r="C86" s="64" t="s">
        <v>148</v>
      </c>
      <c r="D86" s="80">
        <v>187.5</v>
      </c>
      <c r="E86" s="81"/>
      <c r="F86" s="82"/>
      <c r="G86" s="78" t="s">
        <v>26</v>
      </c>
      <c r="H86" s="69"/>
      <c r="I86" s="69"/>
      <c r="J86" s="69"/>
      <c r="K86" s="79"/>
    </row>
    <row r="87" spans="1:11" ht="13.7" customHeight="1" x14ac:dyDescent="0.15">
      <c r="A87" s="302"/>
      <c r="B87" s="303"/>
      <c r="C87" s="65"/>
      <c r="D87" s="66"/>
      <c r="E87" s="67"/>
      <c r="F87" s="68"/>
      <c r="G87" s="83" t="s">
        <v>26</v>
      </c>
      <c r="H87" s="84"/>
      <c r="I87" s="84"/>
      <c r="J87" s="84"/>
      <c r="K87" s="85"/>
    </row>
    <row r="88" spans="1:11" ht="13.7" customHeight="1" x14ac:dyDescent="0.15">
      <c r="A88" s="304" t="s">
        <v>26</v>
      </c>
      <c r="B88" s="305"/>
      <c r="C88" s="56"/>
      <c r="D88" s="57"/>
      <c r="E88" s="58"/>
      <c r="F88" s="59"/>
      <c r="G88" s="74" t="s">
        <v>26</v>
      </c>
      <c r="H88" s="75"/>
      <c r="I88" s="75"/>
      <c r="J88" s="75"/>
      <c r="K88" s="76"/>
    </row>
    <row r="89" spans="1:11" ht="13.7" customHeight="1" x14ac:dyDescent="0.15">
      <c r="A89" s="306"/>
      <c r="B89" s="301"/>
      <c r="C89" s="61"/>
      <c r="D89" s="62"/>
      <c r="E89" s="63"/>
      <c r="F89" s="77" t="s">
        <v>26</v>
      </c>
      <c r="G89" s="78" t="s">
        <v>26</v>
      </c>
      <c r="H89" s="69"/>
      <c r="I89" s="69"/>
      <c r="J89" s="69"/>
      <c r="K89" s="79"/>
    </row>
    <row r="90" spans="1:11" ht="13.7" customHeight="1" x14ac:dyDescent="0.15">
      <c r="A90" s="300" t="s">
        <v>73</v>
      </c>
      <c r="B90" s="301"/>
      <c r="C90" s="64" t="s">
        <v>130</v>
      </c>
      <c r="D90" s="80">
        <v>1</v>
      </c>
      <c r="E90" s="81"/>
      <c r="F90" s="82"/>
      <c r="G90" s="78" t="s">
        <v>26</v>
      </c>
      <c r="H90" s="69"/>
      <c r="I90" s="69"/>
      <c r="J90" s="69"/>
      <c r="K90" s="79"/>
    </row>
    <row r="91" spans="1:11" ht="13.7" customHeight="1" x14ac:dyDescent="0.15">
      <c r="A91" s="302"/>
      <c r="B91" s="303"/>
      <c r="C91" s="65"/>
      <c r="D91" s="66"/>
      <c r="E91" s="67"/>
      <c r="F91" s="68"/>
      <c r="G91" s="83" t="s">
        <v>26</v>
      </c>
      <c r="H91" s="84"/>
      <c r="I91" s="84"/>
      <c r="J91" s="84"/>
      <c r="K91" s="85"/>
    </row>
    <row r="92" spans="1:11" ht="13.7" customHeight="1" x14ac:dyDescent="0.15">
      <c r="A92" s="304" t="s">
        <v>26</v>
      </c>
      <c r="B92" s="305"/>
      <c r="C92" s="56"/>
      <c r="D92" s="57"/>
      <c r="E92" s="58"/>
      <c r="F92" s="59"/>
      <c r="G92" s="74" t="s">
        <v>26</v>
      </c>
      <c r="H92" s="75"/>
      <c r="I92" s="75"/>
      <c r="J92" s="75"/>
      <c r="K92" s="76"/>
    </row>
    <row r="93" spans="1:11" ht="13.7" customHeight="1" x14ac:dyDescent="0.15">
      <c r="A93" s="306"/>
      <c r="B93" s="301"/>
      <c r="C93" s="61"/>
      <c r="D93" s="62"/>
      <c r="E93" s="63"/>
      <c r="F93" s="77" t="s">
        <v>26</v>
      </c>
      <c r="G93" s="78" t="s">
        <v>26</v>
      </c>
      <c r="H93" s="69"/>
      <c r="I93" s="69"/>
      <c r="J93" s="69"/>
      <c r="K93" s="79"/>
    </row>
    <row r="94" spans="1:11" ht="13.7" customHeight="1" x14ac:dyDescent="0.15">
      <c r="A94" s="300" t="s">
        <v>113</v>
      </c>
      <c r="B94" s="301"/>
      <c r="C94" s="64" t="s">
        <v>130</v>
      </c>
      <c r="D94" s="80">
        <v>1</v>
      </c>
      <c r="E94" s="81" t="s">
        <v>144</v>
      </c>
      <c r="F94" s="82"/>
      <c r="G94" s="78" t="s">
        <v>26</v>
      </c>
      <c r="H94" s="69"/>
      <c r="I94" s="69"/>
      <c r="J94" s="69"/>
      <c r="K94" s="79"/>
    </row>
    <row r="95" spans="1:11" ht="13.7" customHeight="1" x14ac:dyDescent="0.15">
      <c r="A95" s="302"/>
      <c r="B95" s="303"/>
      <c r="C95" s="65"/>
      <c r="D95" s="66"/>
      <c r="E95" s="67"/>
      <c r="F95" s="68"/>
      <c r="G95" s="83" t="s">
        <v>26</v>
      </c>
      <c r="H95" s="84"/>
      <c r="I95" s="84"/>
      <c r="J95" s="84"/>
      <c r="K95" s="85"/>
    </row>
    <row r="96" spans="1:11" ht="13.7" customHeight="1" x14ac:dyDescent="0.15"/>
    <row r="97" ht="13.7" customHeight="1" x14ac:dyDescent="0.15"/>
    <row r="98" ht="13.7" customHeight="1" x14ac:dyDescent="0.15"/>
    <row r="99" ht="13.7" customHeight="1" x14ac:dyDescent="0.15"/>
    <row r="100" ht="13.7" customHeight="1" x14ac:dyDescent="0.15"/>
    <row r="101" ht="13.7" customHeight="1" x14ac:dyDescent="0.15"/>
    <row r="102" ht="13.7" customHeight="1" x14ac:dyDescent="0.15"/>
    <row r="103" ht="13.7" customHeight="1" x14ac:dyDescent="0.15"/>
    <row r="104" ht="13.7" customHeight="1" x14ac:dyDescent="0.15"/>
    <row r="105" ht="13.7" customHeight="1" x14ac:dyDescent="0.15"/>
    <row r="106" ht="13.7" customHeight="1" x14ac:dyDescent="0.15"/>
    <row r="107" ht="13.7" customHeight="1" x14ac:dyDescent="0.15"/>
    <row r="108" ht="13.7" customHeight="1" x14ac:dyDescent="0.15"/>
    <row r="109" ht="13.7" customHeight="1" x14ac:dyDescent="0.15"/>
    <row r="110" ht="13.7" customHeight="1" x14ac:dyDescent="0.15"/>
    <row r="111" ht="13.7" customHeight="1" x14ac:dyDescent="0.15"/>
    <row r="112" ht="13.7" customHeight="1" x14ac:dyDescent="0.15"/>
    <row r="113" spans="1:11" ht="13.7" customHeight="1" x14ac:dyDescent="0.15"/>
    <row r="114" spans="1:11" ht="6.2" customHeight="1" x14ac:dyDescent="0.15"/>
    <row r="115" spans="1:11" ht="14.1" customHeight="1" x14ac:dyDescent="0.15">
      <c r="A115" s="48" t="s">
        <v>149</v>
      </c>
      <c r="B115" s="49" t="s">
        <v>134</v>
      </c>
      <c r="C115" s="49"/>
      <c r="D115" s="49"/>
      <c r="E115" s="49"/>
      <c r="F115" s="49"/>
      <c r="G115" s="70" t="s">
        <v>74</v>
      </c>
      <c r="H115" s="71" t="s">
        <v>117</v>
      </c>
      <c r="I115" s="49" t="s">
        <v>138</v>
      </c>
      <c r="J115" s="49"/>
      <c r="K115" s="50"/>
    </row>
    <row r="116" spans="1:11" ht="24" customHeight="1" x14ac:dyDescent="0.15">
      <c r="A116" s="52" t="s">
        <v>26</v>
      </c>
      <c r="B116" s="53" t="s">
        <v>26</v>
      </c>
      <c r="C116" s="53"/>
      <c r="D116" s="53"/>
      <c r="E116" s="53"/>
      <c r="F116" s="53"/>
      <c r="G116" s="310">
        <v>1</v>
      </c>
      <c r="H116" s="310"/>
      <c r="I116" s="310"/>
      <c r="J116" s="72" t="s">
        <v>89</v>
      </c>
      <c r="K116" s="73" t="s">
        <v>104</v>
      </c>
    </row>
    <row r="117" spans="1:11" ht="17.100000000000001" customHeight="1" x14ac:dyDescent="0.15">
      <c r="A117" s="311" t="s">
        <v>139</v>
      </c>
      <c r="B117" s="312"/>
      <c r="C117" s="54" t="s">
        <v>10</v>
      </c>
      <c r="D117" s="54" t="s">
        <v>78</v>
      </c>
      <c r="E117" s="54" t="s">
        <v>79</v>
      </c>
      <c r="F117" s="54" t="s">
        <v>80</v>
      </c>
      <c r="G117" s="307" t="s">
        <v>140</v>
      </c>
      <c r="H117" s="308"/>
      <c r="I117" s="308"/>
      <c r="J117" s="308"/>
      <c r="K117" s="309"/>
    </row>
    <row r="118" spans="1:11" ht="13.7" customHeight="1" x14ac:dyDescent="0.15">
      <c r="A118" s="304" t="s">
        <v>150</v>
      </c>
      <c r="B118" s="305"/>
      <c r="C118" s="56"/>
      <c r="D118" s="57"/>
      <c r="E118" s="58"/>
      <c r="F118" s="59"/>
      <c r="G118" s="74" t="s">
        <v>26</v>
      </c>
      <c r="H118" s="75"/>
      <c r="I118" s="75"/>
      <c r="J118" s="75"/>
      <c r="K118" s="76"/>
    </row>
    <row r="119" spans="1:11" ht="13.7" customHeight="1" x14ac:dyDescent="0.15">
      <c r="A119" s="306"/>
      <c r="B119" s="301"/>
      <c r="C119" s="61"/>
      <c r="D119" s="62"/>
      <c r="E119" s="63"/>
      <c r="F119" s="77" t="s">
        <v>26</v>
      </c>
      <c r="G119" s="78" t="s">
        <v>26</v>
      </c>
      <c r="H119" s="69"/>
      <c r="I119" s="69"/>
      <c r="J119" s="69"/>
      <c r="K119" s="79"/>
    </row>
    <row r="120" spans="1:11" ht="13.7" customHeight="1" x14ac:dyDescent="0.15">
      <c r="A120" s="300" t="s">
        <v>26</v>
      </c>
      <c r="B120" s="301"/>
      <c r="C120" s="64" t="s">
        <v>151</v>
      </c>
      <c r="D120" s="80">
        <v>0.02</v>
      </c>
      <c r="E120" s="81"/>
      <c r="F120" s="82"/>
      <c r="G120" s="78" t="s">
        <v>26</v>
      </c>
      <c r="H120" s="69"/>
      <c r="I120" s="69"/>
      <c r="J120" s="69"/>
      <c r="K120" s="79"/>
    </row>
    <row r="121" spans="1:11" ht="13.7" customHeight="1" x14ac:dyDescent="0.15">
      <c r="A121" s="302"/>
      <c r="B121" s="303"/>
      <c r="C121" s="65"/>
      <c r="D121" s="66"/>
      <c r="E121" s="67"/>
      <c r="F121" s="68"/>
      <c r="G121" s="83" t="s">
        <v>26</v>
      </c>
      <c r="H121" s="84"/>
      <c r="I121" s="84"/>
      <c r="J121" s="84"/>
      <c r="K121" s="85"/>
    </row>
    <row r="122" spans="1:11" ht="13.7" customHeight="1" x14ac:dyDescent="0.15">
      <c r="A122" s="304" t="s">
        <v>152</v>
      </c>
      <c r="B122" s="305"/>
      <c r="C122" s="56"/>
      <c r="D122" s="57"/>
      <c r="E122" s="58"/>
      <c r="F122" s="59"/>
      <c r="G122" s="74" t="s">
        <v>26</v>
      </c>
      <c r="H122" s="75"/>
      <c r="I122" s="75"/>
      <c r="J122" s="75"/>
      <c r="K122" s="76"/>
    </row>
    <row r="123" spans="1:11" ht="13.7" customHeight="1" x14ac:dyDescent="0.15">
      <c r="A123" s="306"/>
      <c r="B123" s="301"/>
      <c r="C123" s="61"/>
      <c r="D123" s="62"/>
      <c r="E123" s="63"/>
      <c r="F123" s="77" t="s">
        <v>26</v>
      </c>
      <c r="G123" s="78" t="s">
        <v>26</v>
      </c>
      <c r="H123" s="69"/>
      <c r="I123" s="69"/>
      <c r="J123" s="69"/>
      <c r="K123" s="79"/>
    </row>
    <row r="124" spans="1:11" ht="13.7" customHeight="1" x14ac:dyDescent="0.15">
      <c r="A124" s="300" t="s">
        <v>153</v>
      </c>
      <c r="B124" s="301"/>
      <c r="C124" s="64" t="s">
        <v>154</v>
      </c>
      <c r="D124" s="80">
        <v>0.03</v>
      </c>
      <c r="E124" s="81"/>
      <c r="F124" s="82"/>
      <c r="G124" s="78" t="s">
        <v>26</v>
      </c>
      <c r="H124" s="69"/>
      <c r="I124" s="69"/>
      <c r="J124" s="69"/>
      <c r="K124" s="79"/>
    </row>
    <row r="125" spans="1:11" ht="13.7" customHeight="1" x14ac:dyDescent="0.15">
      <c r="A125" s="302"/>
      <c r="B125" s="303"/>
      <c r="C125" s="65"/>
      <c r="D125" s="66"/>
      <c r="E125" s="67"/>
      <c r="F125" s="68"/>
      <c r="G125" s="83" t="s">
        <v>26</v>
      </c>
      <c r="H125" s="84"/>
      <c r="I125" s="84"/>
      <c r="J125" s="84"/>
      <c r="K125" s="85"/>
    </row>
    <row r="126" spans="1:11" ht="13.7" customHeight="1" x14ac:dyDescent="0.15">
      <c r="A126" s="304" t="s">
        <v>155</v>
      </c>
      <c r="B126" s="305"/>
      <c r="C126" s="56"/>
      <c r="D126" s="57"/>
      <c r="E126" s="58"/>
      <c r="F126" s="59"/>
      <c r="G126" s="74" t="s">
        <v>26</v>
      </c>
      <c r="H126" s="75"/>
      <c r="I126" s="75"/>
      <c r="J126" s="75"/>
      <c r="K126" s="76"/>
    </row>
    <row r="127" spans="1:11" ht="13.7" customHeight="1" x14ac:dyDescent="0.15">
      <c r="A127" s="306"/>
      <c r="B127" s="301"/>
      <c r="C127" s="61"/>
      <c r="D127" s="62"/>
      <c r="E127" s="63"/>
      <c r="F127" s="77" t="s">
        <v>26</v>
      </c>
      <c r="G127" s="78" t="s">
        <v>26</v>
      </c>
      <c r="H127" s="69"/>
      <c r="I127" s="69"/>
      <c r="J127" s="69"/>
      <c r="K127" s="79"/>
    </row>
    <row r="128" spans="1:11" ht="13.7" customHeight="1" x14ac:dyDescent="0.15">
      <c r="A128" s="300" t="s">
        <v>26</v>
      </c>
      <c r="B128" s="301"/>
      <c r="C128" s="64" t="s">
        <v>154</v>
      </c>
      <c r="D128" s="80">
        <v>2E-3</v>
      </c>
      <c r="E128" s="81"/>
      <c r="F128" s="82"/>
      <c r="G128" s="78" t="s">
        <v>26</v>
      </c>
      <c r="H128" s="69"/>
      <c r="I128" s="69"/>
      <c r="J128" s="69"/>
      <c r="K128" s="79"/>
    </row>
    <row r="129" spans="1:11" ht="13.7" customHeight="1" x14ac:dyDescent="0.15">
      <c r="A129" s="302"/>
      <c r="B129" s="303"/>
      <c r="C129" s="65"/>
      <c r="D129" s="66"/>
      <c r="E129" s="67"/>
      <c r="F129" s="68"/>
      <c r="G129" s="83" t="s">
        <v>26</v>
      </c>
      <c r="H129" s="84"/>
      <c r="I129" s="84"/>
      <c r="J129" s="84"/>
      <c r="K129" s="85"/>
    </row>
    <row r="130" spans="1:11" ht="13.7" customHeight="1" x14ac:dyDescent="0.15">
      <c r="A130" s="304" t="s">
        <v>143</v>
      </c>
      <c r="B130" s="305"/>
      <c r="C130" s="56"/>
      <c r="D130" s="57"/>
      <c r="E130" s="58"/>
      <c r="F130" s="59"/>
      <c r="G130" s="74" t="s">
        <v>26</v>
      </c>
      <c r="H130" s="75"/>
      <c r="I130" s="75"/>
      <c r="J130" s="75"/>
      <c r="K130" s="76"/>
    </row>
    <row r="131" spans="1:11" ht="13.7" customHeight="1" x14ac:dyDescent="0.15">
      <c r="A131" s="306"/>
      <c r="B131" s="301"/>
      <c r="C131" s="61"/>
      <c r="D131" s="62"/>
      <c r="E131" s="63"/>
      <c r="F131" s="77" t="s">
        <v>26</v>
      </c>
      <c r="G131" s="78" t="s">
        <v>26</v>
      </c>
      <c r="H131" s="69"/>
      <c r="I131" s="69"/>
      <c r="J131" s="69"/>
      <c r="K131" s="79"/>
    </row>
    <row r="132" spans="1:11" ht="13.7" customHeight="1" x14ac:dyDescent="0.15">
      <c r="A132" s="300" t="s">
        <v>26</v>
      </c>
      <c r="B132" s="301"/>
      <c r="C132" s="64" t="s">
        <v>35</v>
      </c>
      <c r="D132" s="80">
        <v>1</v>
      </c>
      <c r="E132" s="81"/>
      <c r="F132" s="82"/>
      <c r="G132" s="78" t="s">
        <v>26</v>
      </c>
      <c r="H132" s="69"/>
      <c r="I132" s="69"/>
      <c r="J132" s="69"/>
      <c r="K132" s="79"/>
    </row>
    <row r="133" spans="1:11" ht="13.7" customHeight="1" x14ac:dyDescent="0.15">
      <c r="A133" s="302"/>
      <c r="B133" s="303"/>
      <c r="C133" s="65"/>
      <c r="D133" s="66"/>
      <c r="E133" s="67"/>
      <c r="F133" s="68"/>
      <c r="G133" s="83" t="s">
        <v>26</v>
      </c>
      <c r="H133" s="84"/>
      <c r="I133" s="84"/>
      <c r="J133" s="84"/>
      <c r="K133" s="85"/>
    </row>
    <row r="134" spans="1:11" ht="13.7" customHeight="1" x14ac:dyDescent="0.15">
      <c r="A134" s="304" t="s">
        <v>26</v>
      </c>
      <c r="B134" s="305"/>
      <c r="C134" s="56"/>
      <c r="D134" s="57"/>
      <c r="E134" s="58"/>
      <c r="F134" s="59"/>
      <c r="G134" s="74" t="s">
        <v>26</v>
      </c>
      <c r="H134" s="75"/>
      <c r="I134" s="75"/>
      <c r="J134" s="75"/>
      <c r="K134" s="76"/>
    </row>
    <row r="135" spans="1:11" ht="13.7" customHeight="1" x14ac:dyDescent="0.15">
      <c r="A135" s="306"/>
      <c r="B135" s="301"/>
      <c r="C135" s="61"/>
      <c r="D135" s="62"/>
      <c r="E135" s="63"/>
      <c r="F135" s="77" t="s">
        <v>26</v>
      </c>
      <c r="G135" s="78" t="s">
        <v>26</v>
      </c>
      <c r="H135" s="69"/>
      <c r="I135" s="69"/>
      <c r="J135" s="69"/>
      <c r="K135" s="79"/>
    </row>
    <row r="136" spans="1:11" ht="13.7" customHeight="1" x14ac:dyDescent="0.15">
      <c r="A136" s="300" t="s">
        <v>73</v>
      </c>
      <c r="B136" s="301"/>
      <c r="C136" s="64" t="s">
        <v>89</v>
      </c>
      <c r="D136" s="80">
        <v>1</v>
      </c>
      <c r="E136" s="81"/>
      <c r="F136" s="82"/>
      <c r="G136" s="78" t="s">
        <v>26</v>
      </c>
      <c r="H136" s="69"/>
      <c r="I136" s="69"/>
      <c r="J136" s="69"/>
      <c r="K136" s="79"/>
    </row>
    <row r="137" spans="1:11" ht="13.7" customHeight="1" x14ac:dyDescent="0.15">
      <c r="A137" s="302"/>
      <c r="B137" s="303"/>
      <c r="C137" s="65"/>
      <c r="D137" s="66"/>
      <c r="E137" s="67"/>
      <c r="F137" s="68"/>
      <c r="G137" s="83" t="s">
        <v>26</v>
      </c>
      <c r="H137" s="84"/>
      <c r="I137" s="84"/>
      <c r="J137" s="84"/>
      <c r="K137" s="85"/>
    </row>
    <row r="138" spans="1:11" ht="13.7" customHeight="1" x14ac:dyDescent="0.15">
      <c r="A138" s="304" t="s">
        <v>26</v>
      </c>
      <c r="B138" s="305"/>
      <c r="C138" s="56"/>
      <c r="D138" s="57"/>
      <c r="E138" s="58"/>
      <c r="F138" s="59"/>
      <c r="G138" s="74" t="s">
        <v>26</v>
      </c>
      <c r="H138" s="75"/>
      <c r="I138" s="75"/>
      <c r="J138" s="75"/>
      <c r="K138" s="76"/>
    </row>
    <row r="139" spans="1:11" ht="13.7" customHeight="1" x14ac:dyDescent="0.15">
      <c r="A139" s="306"/>
      <c r="B139" s="301"/>
      <c r="C139" s="61"/>
      <c r="D139" s="62"/>
      <c r="E139" s="63"/>
      <c r="F139" s="77" t="s">
        <v>26</v>
      </c>
      <c r="G139" s="78" t="s">
        <v>26</v>
      </c>
      <c r="H139" s="69"/>
      <c r="I139" s="69"/>
      <c r="J139" s="69"/>
      <c r="K139" s="79"/>
    </row>
    <row r="140" spans="1:11" ht="13.7" customHeight="1" x14ac:dyDescent="0.15">
      <c r="A140" s="300" t="s">
        <v>113</v>
      </c>
      <c r="B140" s="301"/>
      <c r="C140" s="64" t="s">
        <v>89</v>
      </c>
      <c r="D140" s="80">
        <v>1</v>
      </c>
      <c r="E140" s="81" t="s">
        <v>144</v>
      </c>
      <c r="F140" s="82"/>
      <c r="G140" s="78" t="s">
        <v>26</v>
      </c>
      <c r="H140" s="69"/>
      <c r="I140" s="69"/>
      <c r="J140" s="69"/>
      <c r="K140" s="79"/>
    </row>
    <row r="141" spans="1:11" ht="13.7" customHeight="1" x14ac:dyDescent="0.15">
      <c r="A141" s="302"/>
      <c r="B141" s="303"/>
      <c r="C141" s="65"/>
      <c r="D141" s="66"/>
      <c r="E141" s="67"/>
      <c r="F141" s="68"/>
      <c r="G141" s="83" t="s">
        <v>26</v>
      </c>
      <c r="H141" s="84"/>
      <c r="I141" s="84"/>
      <c r="J141" s="84"/>
      <c r="K141" s="85"/>
    </row>
    <row r="142" spans="1:11" ht="13.7" customHeight="1" x14ac:dyDescent="0.15"/>
    <row r="143" spans="1:11" ht="13.7" customHeight="1" x14ac:dyDescent="0.15"/>
    <row r="144" spans="1:11" ht="13.7" customHeight="1" x14ac:dyDescent="0.15"/>
    <row r="145" spans="1:11" ht="13.7" customHeight="1" x14ac:dyDescent="0.15"/>
    <row r="146" spans="1:11" ht="13.7" customHeight="1" x14ac:dyDescent="0.15"/>
    <row r="147" spans="1:11" ht="13.7" customHeight="1" x14ac:dyDescent="0.15"/>
    <row r="148" spans="1:11" ht="13.7" customHeight="1" x14ac:dyDescent="0.15"/>
    <row r="149" spans="1:11" ht="13.7" customHeight="1" x14ac:dyDescent="0.15"/>
    <row r="150" spans="1:11" ht="13.7" customHeight="1" x14ac:dyDescent="0.15"/>
    <row r="151" spans="1:11" ht="13.7" customHeight="1" x14ac:dyDescent="0.15"/>
    <row r="152" spans="1:11" ht="6.2" customHeight="1" x14ac:dyDescent="0.15"/>
    <row r="153" spans="1:11" ht="14.1" customHeight="1" x14ac:dyDescent="0.15">
      <c r="A153" s="48" t="s">
        <v>156</v>
      </c>
      <c r="B153" s="49" t="s">
        <v>136</v>
      </c>
      <c r="C153" s="49"/>
      <c r="D153" s="49"/>
      <c r="E153" s="49"/>
      <c r="F153" s="49"/>
      <c r="G153" s="70" t="s">
        <v>74</v>
      </c>
      <c r="H153" s="71" t="s">
        <v>157</v>
      </c>
      <c r="I153" s="49" t="s">
        <v>138</v>
      </c>
      <c r="J153" s="49"/>
      <c r="K153" s="50"/>
    </row>
    <row r="154" spans="1:11" ht="24" customHeight="1" x14ac:dyDescent="0.15">
      <c r="A154" s="52" t="s">
        <v>26</v>
      </c>
      <c r="B154" s="53" t="s">
        <v>26</v>
      </c>
      <c r="C154" s="53"/>
      <c r="D154" s="53"/>
      <c r="E154" s="53"/>
      <c r="F154" s="53"/>
      <c r="G154" s="310">
        <v>1</v>
      </c>
      <c r="H154" s="310"/>
      <c r="I154" s="310"/>
      <c r="J154" s="72" t="s">
        <v>89</v>
      </c>
      <c r="K154" s="73" t="s">
        <v>104</v>
      </c>
    </row>
    <row r="155" spans="1:11" ht="17.100000000000001" customHeight="1" x14ac:dyDescent="0.15">
      <c r="A155" s="311" t="s">
        <v>139</v>
      </c>
      <c r="B155" s="312"/>
      <c r="C155" s="54" t="s">
        <v>10</v>
      </c>
      <c r="D155" s="54" t="s">
        <v>78</v>
      </c>
      <c r="E155" s="54" t="s">
        <v>79</v>
      </c>
      <c r="F155" s="54" t="s">
        <v>80</v>
      </c>
      <c r="G155" s="307" t="s">
        <v>140</v>
      </c>
      <c r="H155" s="308"/>
      <c r="I155" s="308"/>
      <c r="J155" s="308"/>
      <c r="K155" s="309"/>
    </row>
    <row r="156" spans="1:11" ht="13.7" customHeight="1" x14ac:dyDescent="0.15">
      <c r="A156" s="304" t="s">
        <v>150</v>
      </c>
      <c r="B156" s="305"/>
      <c r="C156" s="56"/>
      <c r="D156" s="57"/>
      <c r="E156" s="58"/>
      <c r="F156" s="59"/>
      <c r="G156" s="74" t="s">
        <v>26</v>
      </c>
      <c r="H156" s="75"/>
      <c r="I156" s="75"/>
      <c r="J156" s="75"/>
      <c r="K156" s="76"/>
    </row>
    <row r="157" spans="1:11" ht="13.7" customHeight="1" x14ac:dyDescent="0.15">
      <c r="A157" s="306"/>
      <c r="B157" s="301"/>
      <c r="C157" s="61"/>
      <c r="D157" s="62"/>
      <c r="E157" s="63"/>
      <c r="F157" s="77" t="s">
        <v>26</v>
      </c>
      <c r="G157" s="78" t="s">
        <v>26</v>
      </c>
      <c r="H157" s="69"/>
      <c r="I157" s="69"/>
      <c r="J157" s="69"/>
      <c r="K157" s="79"/>
    </row>
    <row r="158" spans="1:11" ht="13.7" customHeight="1" x14ac:dyDescent="0.15">
      <c r="A158" s="300" t="s">
        <v>26</v>
      </c>
      <c r="B158" s="301"/>
      <c r="C158" s="64" t="s">
        <v>151</v>
      </c>
      <c r="D158" s="80">
        <v>0.05</v>
      </c>
      <c r="E158" s="81"/>
      <c r="F158" s="82"/>
      <c r="G158" s="78" t="s">
        <v>26</v>
      </c>
      <c r="H158" s="69"/>
      <c r="I158" s="69"/>
      <c r="J158" s="69"/>
      <c r="K158" s="79"/>
    </row>
    <row r="159" spans="1:11" ht="13.7" customHeight="1" x14ac:dyDescent="0.15">
      <c r="A159" s="302"/>
      <c r="B159" s="303"/>
      <c r="C159" s="65"/>
      <c r="D159" s="66"/>
      <c r="E159" s="67"/>
      <c r="F159" s="68"/>
      <c r="G159" s="83" t="s">
        <v>26</v>
      </c>
      <c r="H159" s="84"/>
      <c r="I159" s="84"/>
      <c r="J159" s="84"/>
      <c r="K159" s="85"/>
    </row>
    <row r="160" spans="1:11" ht="13.7" customHeight="1" x14ac:dyDescent="0.15">
      <c r="A160" s="304" t="s">
        <v>152</v>
      </c>
      <c r="B160" s="305"/>
      <c r="C160" s="56"/>
      <c r="D160" s="57"/>
      <c r="E160" s="58"/>
      <c r="F160" s="59"/>
      <c r="G160" s="74" t="s">
        <v>26</v>
      </c>
      <c r="H160" s="75"/>
      <c r="I160" s="75"/>
      <c r="J160" s="75"/>
      <c r="K160" s="76"/>
    </row>
    <row r="161" spans="1:11" ht="13.7" customHeight="1" x14ac:dyDescent="0.15">
      <c r="A161" s="306"/>
      <c r="B161" s="301"/>
      <c r="C161" s="61"/>
      <c r="D161" s="62"/>
      <c r="E161" s="63"/>
      <c r="F161" s="77" t="s">
        <v>26</v>
      </c>
      <c r="G161" s="78" t="s">
        <v>26</v>
      </c>
      <c r="H161" s="69"/>
      <c r="I161" s="69"/>
      <c r="J161" s="69"/>
      <c r="K161" s="79"/>
    </row>
    <row r="162" spans="1:11" ht="13.7" customHeight="1" x14ac:dyDescent="0.15">
      <c r="A162" s="300" t="s">
        <v>153</v>
      </c>
      <c r="B162" s="301"/>
      <c r="C162" s="64" t="s">
        <v>154</v>
      </c>
      <c r="D162" s="80">
        <v>0.3</v>
      </c>
      <c r="E162" s="81"/>
      <c r="F162" s="82"/>
      <c r="G162" s="78" t="s">
        <v>26</v>
      </c>
      <c r="H162" s="69"/>
      <c r="I162" s="69"/>
      <c r="J162" s="69"/>
      <c r="K162" s="79"/>
    </row>
    <row r="163" spans="1:11" ht="13.7" customHeight="1" x14ac:dyDescent="0.15">
      <c r="A163" s="302"/>
      <c r="B163" s="303"/>
      <c r="C163" s="65"/>
      <c r="D163" s="66"/>
      <c r="E163" s="67"/>
      <c r="F163" s="68"/>
      <c r="G163" s="83" t="s">
        <v>26</v>
      </c>
      <c r="H163" s="84"/>
      <c r="I163" s="84"/>
      <c r="J163" s="84"/>
      <c r="K163" s="85"/>
    </row>
    <row r="164" spans="1:11" ht="13.7" customHeight="1" x14ac:dyDescent="0.15">
      <c r="A164" s="304" t="s">
        <v>155</v>
      </c>
      <c r="B164" s="305"/>
      <c r="C164" s="56"/>
      <c r="D164" s="57"/>
      <c r="E164" s="58"/>
      <c r="F164" s="59"/>
      <c r="G164" s="74" t="s">
        <v>26</v>
      </c>
      <c r="H164" s="75"/>
      <c r="I164" s="75"/>
      <c r="J164" s="75"/>
      <c r="K164" s="76"/>
    </row>
    <row r="165" spans="1:11" ht="13.7" customHeight="1" x14ac:dyDescent="0.15">
      <c r="A165" s="306"/>
      <c r="B165" s="301"/>
      <c r="C165" s="61"/>
      <c r="D165" s="62"/>
      <c r="E165" s="63"/>
      <c r="F165" s="77" t="s">
        <v>26</v>
      </c>
      <c r="G165" s="78" t="s">
        <v>26</v>
      </c>
      <c r="H165" s="69"/>
      <c r="I165" s="69"/>
      <c r="J165" s="69"/>
      <c r="K165" s="79"/>
    </row>
    <row r="166" spans="1:11" ht="13.7" customHeight="1" x14ac:dyDescent="0.15">
      <c r="A166" s="300" t="s">
        <v>26</v>
      </c>
      <c r="B166" s="301"/>
      <c r="C166" s="64" t="s">
        <v>154</v>
      </c>
      <c r="D166" s="80">
        <v>5.0000000000000001E-3</v>
      </c>
      <c r="E166" s="81"/>
      <c r="F166" s="82"/>
      <c r="G166" s="78" t="s">
        <v>26</v>
      </c>
      <c r="H166" s="69"/>
      <c r="I166" s="69"/>
      <c r="J166" s="69"/>
      <c r="K166" s="79"/>
    </row>
    <row r="167" spans="1:11" ht="13.7" customHeight="1" x14ac:dyDescent="0.15">
      <c r="A167" s="302"/>
      <c r="B167" s="303"/>
      <c r="C167" s="65"/>
      <c r="D167" s="66"/>
      <c r="E167" s="67"/>
      <c r="F167" s="68"/>
      <c r="G167" s="83" t="s">
        <v>26</v>
      </c>
      <c r="H167" s="84"/>
      <c r="I167" s="84"/>
      <c r="J167" s="84"/>
      <c r="K167" s="85"/>
    </row>
    <row r="168" spans="1:11" ht="13.7" customHeight="1" x14ac:dyDescent="0.15">
      <c r="A168" s="304" t="s">
        <v>143</v>
      </c>
      <c r="B168" s="305"/>
      <c r="C168" s="56"/>
      <c r="D168" s="57"/>
      <c r="E168" s="58"/>
      <c r="F168" s="59"/>
      <c r="G168" s="74" t="s">
        <v>26</v>
      </c>
      <c r="H168" s="75"/>
      <c r="I168" s="75"/>
      <c r="J168" s="75"/>
      <c r="K168" s="76"/>
    </row>
    <row r="169" spans="1:11" ht="13.7" customHeight="1" x14ac:dyDescent="0.15">
      <c r="A169" s="306"/>
      <c r="B169" s="301"/>
      <c r="C169" s="61"/>
      <c r="D169" s="62"/>
      <c r="E169" s="63"/>
      <c r="F169" s="77" t="s">
        <v>26</v>
      </c>
      <c r="G169" s="78" t="s">
        <v>26</v>
      </c>
      <c r="H169" s="69"/>
      <c r="I169" s="69"/>
      <c r="J169" s="69"/>
      <c r="K169" s="79"/>
    </row>
    <row r="170" spans="1:11" ht="13.7" customHeight="1" x14ac:dyDescent="0.15">
      <c r="A170" s="300" t="s">
        <v>26</v>
      </c>
      <c r="B170" s="301"/>
      <c r="C170" s="64" t="s">
        <v>35</v>
      </c>
      <c r="D170" s="80">
        <v>1</v>
      </c>
      <c r="E170" s="81"/>
      <c r="F170" s="82"/>
      <c r="G170" s="78" t="s">
        <v>26</v>
      </c>
      <c r="H170" s="69"/>
      <c r="I170" s="69"/>
      <c r="J170" s="69"/>
      <c r="K170" s="79"/>
    </row>
    <row r="171" spans="1:11" ht="13.7" customHeight="1" x14ac:dyDescent="0.15">
      <c r="A171" s="302"/>
      <c r="B171" s="303"/>
      <c r="C171" s="65"/>
      <c r="D171" s="66"/>
      <c r="E171" s="67"/>
      <c r="F171" s="68"/>
      <c r="G171" s="83" t="s">
        <v>26</v>
      </c>
      <c r="H171" s="84"/>
      <c r="I171" s="84"/>
      <c r="J171" s="84"/>
      <c r="K171" s="85"/>
    </row>
    <row r="172" spans="1:11" ht="13.7" customHeight="1" x14ac:dyDescent="0.15">
      <c r="A172" s="304" t="s">
        <v>26</v>
      </c>
      <c r="B172" s="305"/>
      <c r="C172" s="56"/>
      <c r="D172" s="57"/>
      <c r="E172" s="58"/>
      <c r="F172" s="59"/>
      <c r="G172" s="74" t="s">
        <v>26</v>
      </c>
      <c r="H172" s="75"/>
      <c r="I172" s="75"/>
      <c r="J172" s="75"/>
      <c r="K172" s="76"/>
    </row>
    <row r="173" spans="1:11" ht="13.7" customHeight="1" x14ac:dyDescent="0.15">
      <c r="A173" s="306"/>
      <c r="B173" s="301"/>
      <c r="C173" s="61"/>
      <c r="D173" s="62"/>
      <c r="E173" s="63"/>
      <c r="F173" s="77" t="s">
        <v>26</v>
      </c>
      <c r="G173" s="78" t="s">
        <v>26</v>
      </c>
      <c r="H173" s="69"/>
      <c r="I173" s="69"/>
      <c r="J173" s="69"/>
      <c r="K173" s="79"/>
    </row>
    <row r="174" spans="1:11" ht="13.7" customHeight="1" x14ac:dyDescent="0.15">
      <c r="A174" s="300" t="s">
        <v>73</v>
      </c>
      <c r="B174" s="301"/>
      <c r="C174" s="64" t="s">
        <v>89</v>
      </c>
      <c r="D174" s="80">
        <v>1</v>
      </c>
      <c r="E174" s="81"/>
      <c r="F174" s="82"/>
      <c r="G174" s="78" t="s">
        <v>26</v>
      </c>
      <c r="H174" s="69"/>
      <c r="I174" s="69"/>
      <c r="J174" s="69"/>
      <c r="K174" s="79"/>
    </row>
    <row r="175" spans="1:11" ht="13.7" customHeight="1" x14ac:dyDescent="0.15">
      <c r="A175" s="302"/>
      <c r="B175" s="303"/>
      <c r="C175" s="65"/>
      <c r="D175" s="66"/>
      <c r="E175" s="67"/>
      <c r="F175" s="68"/>
      <c r="G175" s="83" t="s">
        <v>26</v>
      </c>
      <c r="H175" s="84"/>
      <c r="I175" s="84"/>
      <c r="J175" s="84"/>
      <c r="K175" s="85"/>
    </row>
    <row r="176" spans="1:11" ht="13.7" customHeight="1" x14ac:dyDescent="0.15">
      <c r="A176" s="304" t="s">
        <v>26</v>
      </c>
      <c r="B176" s="305"/>
      <c r="C176" s="56"/>
      <c r="D176" s="57"/>
      <c r="E176" s="58"/>
      <c r="F176" s="59"/>
      <c r="G176" s="74" t="s">
        <v>26</v>
      </c>
      <c r="H176" s="75"/>
      <c r="I176" s="75"/>
      <c r="J176" s="75"/>
      <c r="K176" s="76"/>
    </row>
    <row r="177" spans="1:11" ht="13.7" customHeight="1" x14ac:dyDescent="0.15">
      <c r="A177" s="306"/>
      <c r="B177" s="301"/>
      <c r="C177" s="61"/>
      <c r="D177" s="62"/>
      <c r="E177" s="63"/>
      <c r="F177" s="77" t="s">
        <v>26</v>
      </c>
      <c r="G177" s="78" t="s">
        <v>26</v>
      </c>
      <c r="H177" s="69"/>
      <c r="I177" s="69"/>
      <c r="J177" s="69"/>
      <c r="K177" s="79"/>
    </row>
    <row r="178" spans="1:11" ht="13.7" customHeight="1" x14ac:dyDescent="0.15">
      <c r="A178" s="300" t="s">
        <v>113</v>
      </c>
      <c r="B178" s="301"/>
      <c r="C178" s="64" t="s">
        <v>89</v>
      </c>
      <c r="D178" s="80">
        <v>1</v>
      </c>
      <c r="E178" s="81" t="s">
        <v>144</v>
      </c>
      <c r="F178" s="82"/>
      <c r="G178" s="78" t="s">
        <v>26</v>
      </c>
      <c r="H178" s="69"/>
      <c r="I178" s="69"/>
      <c r="J178" s="69"/>
      <c r="K178" s="79"/>
    </row>
    <row r="179" spans="1:11" ht="13.7" customHeight="1" x14ac:dyDescent="0.15">
      <c r="A179" s="302"/>
      <c r="B179" s="303"/>
      <c r="C179" s="65"/>
      <c r="D179" s="66"/>
      <c r="E179" s="67"/>
      <c r="F179" s="68"/>
      <c r="G179" s="83" t="s">
        <v>26</v>
      </c>
      <c r="H179" s="84"/>
      <c r="I179" s="84"/>
      <c r="J179" s="84"/>
      <c r="K179" s="85"/>
    </row>
    <row r="180" spans="1:11" ht="13.7" customHeight="1" x14ac:dyDescent="0.15"/>
    <row r="181" spans="1:11" ht="13.7" customHeight="1" x14ac:dyDescent="0.15"/>
    <row r="182" spans="1:11" ht="13.7" customHeight="1" x14ac:dyDescent="0.15"/>
    <row r="183" spans="1:11" ht="13.7" customHeight="1" x14ac:dyDescent="0.15"/>
    <row r="184" spans="1:11" ht="13.7" customHeight="1" x14ac:dyDescent="0.15"/>
    <row r="185" spans="1:11" ht="13.7" customHeight="1" x14ac:dyDescent="0.15"/>
    <row r="186" spans="1:11" ht="13.7" customHeight="1" x14ac:dyDescent="0.15"/>
    <row r="187" spans="1:11" ht="13.7" customHeight="1" x14ac:dyDescent="0.15"/>
    <row r="188" spans="1:11" ht="13.7" customHeight="1" x14ac:dyDescent="0.15"/>
    <row r="189" spans="1:11" ht="13.7" customHeight="1" x14ac:dyDescent="0.15"/>
    <row r="190" spans="1:11" ht="6.2" customHeight="1" x14ac:dyDescent="0.15"/>
    <row r="191" spans="1:11" ht="14.1" customHeight="1" x14ac:dyDescent="0.15">
      <c r="A191" s="48" t="s">
        <v>158</v>
      </c>
      <c r="B191" s="49" t="s">
        <v>141</v>
      </c>
      <c r="C191" s="49"/>
      <c r="D191" s="49"/>
      <c r="E191" s="49"/>
      <c r="F191" s="49"/>
      <c r="G191" s="70" t="s">
        <v>74</v>
      </c>
      <c r="H191" s="71" t="s">
        <v>159</v>
      </c>
      <c r="I191" s="49" t="s">
        <v>138</v>
      </c>
      <c r="J191" s="49"/>
      <c r="K191" s="50"/>
    </row>
    <row r="192" spans="1:11" ht="24" customHeight="1" x14ac:dyDescent="0.15">
      <c r="A192" s="52" t="s">
        <v>26</v>
      </c>
      <c r="B192" s="53" t="s">
        <v>26</v>
      </c>
      <c r="C192" s="53"/>
      <c r="D192" s="53"/>
      <c r="E192" s="53"/>
      <c r="F192" s="53"/>
      <c r="G192" s="310">
        <v>1</v>
      </c>
      <c r="H192" s="310"/>
      <c r="I192" s="310"/>
      <c r="J192" s="72" t="s">
        <v>130</v>
      </c>
      <c r="K192" s="73" t="s">
        <v>104</v>
      </c>
    </row>
    <row r="193" spans="1:11" ht="17.100000000000001" customHeight="1" x14ac:dyDescent="0.15">
      <c r="A193" s="311" t="s">
        <v>139</v>
      </c>
      <c r="B193" s="312"/>
      <c r="C193" s="54" t="s">
        <v>10</v>
      </c>
      <c r="D193" s="54" t="s">
        <v>78</v>
      </c>
      <c r="E193" s="54" t="s">
        <v>79</v>
      </c>
      <c r="F193" s="54" t="s">
        <v>80</v>
      </c>
      <c r="G193" s="307" t="s">
        <v>140</v>
      </c>
      <c r="H193" s="308"/>
      <c r="I193" s="308"/>
      <c r="J193" s="308"/>
      <c r="K193" s="309"/>
    </row>
    <row r="194" spans="1:11" ht="13.7" customHeight="1" x14ac:dyDescent="0.15">
      <c r="A194" s="304" t="s">
        <v>155</v>
      </c>
      <c r="B194" s="305"/>
      <c r="C194" s="56"/>
      <c r="D194" s="57"/>
      <c r="E194" s="58"/>
      <c r="F194" s="59"/>
      <c r="G194" s="74" t="s">
        <v>26</v>
      </c>
      <c r="H194" s="75"/>
      <c r="I194" s="75"/>
      <c r="J194" s="75"/>
      <c r="K194" s="76"/>
    </row>
    <row r="195" spans="1:11" ht="13.7" customHeight="1" x14ac:dyDescent="0.15">
      <c r="A195" s="306"/>
      <c r="B195" s="301"/>
      <c r="C195" s="61"/>
      <c r="D195" s="62"/>
      <c r="E195" s="63"/>
      <c r="F195" s="77" t="s">
        <v>26</v>
      </c>
      <c r="G195" s="78" t="s">
        <v>26</v>
      </c>
      <c r="H195" s="69"/>
      <c r="I195" s="69"/>
      <c r="J195" s="69"/>
      <c r="K195" s="79"/>
    </row>
    <row r="196" spans="1:11" ht="13.7" customHeight="1" x14ac:dyDescent="0.15">
      <c r="A196" s="300" t="s">
        <v>26</v>
      </c>
      <c r="B196" s="301"/>
      <c r="C196" s="64" t="s">
        <v>154</v>
      </c>
      <c r="D196" s="80">
        <v>0.02</v>
      </c>
      <c r="E196" s="81"/>
      <c r="F196" s="82"/>
      <c r="G196" s="78" t="s">
        <v>26</v>
      </c>
      <c r="H196" s="69"/>
      <c r="I196" s="69"/>
      <c r="J196" s="69"/>
      <c r="K196" s="79"/>
    </row>
    <row r="197" spans="1:11" ht="13.7" customHeight="1" x14ac:dyDescent="0.15">
      <c r="A197" s="302"/>
      <c r="B197" s="303"/>
      <c r="C197" s="65"/>
      <c r="D197" s="66"/>
      <c r="E197" s="67"/>
      <c r="F197" s="68"/>
      <c r="G197" s="83" t="s">
        <v>26</v>
      </c>
      <c r="H197" s="84"/>
      <c r="I197" s="84"/>
      <c r="J197" s="84"/>
      <c r="K197" s="85"/>
    </row>
    <row r="198" spans="1:11" ht="13.7" customHeight="1" x14ac:dyDescent="0.15">
      <c r="A198" s="304" t="s">
        <v>160</v>
      </c>
      <c r="B198" s="305"/>
      <c r="C198" s="56"/>
      <c r="D198" s="57"/>
      <c r="E198" s="58"/>
      <c r="F198" s="59"/>
      <c r="G198" s="74" t="s">
        <v>26</v>
      </c>
      <c r="H198" s="75"/>
      <c r="I198" s="75"/>
      <c r="J198" s="75"/>
      <c r="K198" s="76"/>
    </row>
    <row r="199" spans="1:11" ht="13.7" customHeight="1" x14ac:dyDescent="0.15">
      <c r="A199" s="306"/>
      <c r="B199" s="301"/>
      <c r="C199" s="61"/>
      <c r="D199" s="62"/>
      <c r="E199" s="63"/>
      <c r="F199" s="77" t="s">
        <v>26</v>
      </c>
      <c r="G199" s="78" t="s">
        <v>26</v>
      </c>
      <c r="H199" s="69"/>
      <c r="I199" s="69"/>
      <c r="J199" s="69"/>
      <c r="K199" s="79"/>
    </row>
    <row r="200" spans="1:11" ht="13.7" customHeight="1" x14ac:dyDescent="0.15">
      <c r="A200" s="300" t="s">
        <v>161</v>
      </c>
      <c r="B200" s="301"/>
      <c r="C200" s="64" t="s">
        <v>162</v>
      </c>
      <c r="D200" s="80">
        <v>5.0000000000000001E-3</v>
      </c>
      <c r="E200" s="81"/>
      <c r="F200" s="82"/>
      <c r="G200" s="78" t="s">
        <v>26</v>
      </c>
      <c r="H200" s="69"/>
      <c r="I200" s="69"/>
      <c r="J200" s="69"/>
      <c r="K200" s="79"/>
    </row>
    <row r="201" spans="1:11" ht="13.7" customHeight="1" x14ac:dyDescent="0.15">
      <c r="A201" s="302"/>
      <c r="B201" s="303"/>
      <c r="C201" s="65"/>
      <c r="D201" s="66"/>
      <c r="E201" s="67"/>
      <c r="F201" s="68"/>
      <c r="G201" s="83" t="s">
        <v>26</v>
      </c>
      <c r="H201" s="84"/>
      <c r="I201" s="84"/>
      <c r="J201" s="84"/>
      <c r="K201" s="85"/>
    </row>
    <row r="202" spans="1:11" ht="13.7" customHeight="1" x14ac:dyDescent="0.15">
      <c r="A202" s="304" t="s">
        <v>163</v>
      </c>
      <c r="B202" s="305"/>
      <c r="C202" s="56"/>
      <c r="D202" s="57"/>
      <c r="E202" s="58"/>
      <c r="F202" s="59"/>
      <c r="G202" s="74" t="s">
        <v>26</v>
      </c>
      <c r="H202" s="75"/>
      <c r="I202" s="75"/>
      <c r="J202" s="75"/>
      <c r="K202" s="76"/>
    </row>
    <row r="203" spans="1:11" ht="13.7" customHeight="1" x14ac:dyDescent="0.15">
      <c r="A203" s="306"/>
      <c r="B203" s="301"/>
      <c r="C203" s="61"/>
      <c r="D203" s="62"/>
      <c r="E203" s="63"/>
      <c r="F203" s="77" t="s">
        <v>26</v>
      </c>
      <c r="G203" s="78" t="s">
        <v>26</v>
      </c>
      <c r="H203" s="69"/>
      <c r="I203" s="69"/>
      <c r="J203" s="69"/>
      <c r="K203" s="79"/>
    </row>
    <row r="204" spans="1:11" ht="13.7" customHeight="1" x14ac:dyDescent="0.15">
      <c r="A204" s="300" t="s">
        <v>164</v>
      </c>
      <c r="B204" s="301"/>
      <c r="C204" s="64" t="s">
        <v>162</v>
      </c>
      <c r="D204" s="80">
        <v>3.0000000000000001E-3</v>
      </c>
      <c r="E204" s="81"/>
      <c r="F204" s="82"/>
      <c r="G204" s="78" t="s">
        <v>26</v>
      </c>
      <c r="H204" s="69"/>
      <c r="I204" s="69"/>
      <c r="J204" s="69"/>
      <c r="K204" s="79"/>
    </row>
    <row r="205" spans="1:11" ht="13.7" customHeight="1" x14ac:dyDescent="0.15">
      <c r="A205" s="302"/>
      <c r="B205" s="303"/>
      <c r="C205" s="65"/>
      <c r="D205" s="66"/>
      <c r="E205" s="67"/>
      <c r="F205" s="68"/>
      <c r="G205" s="83" t="s">
        <v>26</v>
      </c>
      <c r="H205" s="84"/>
      <c r="I205" s="84"/>
      <c r="J205" s="84"/>
      <c r="K205" s="85"/>
    </row>
    <row r="206" spans="1:11" ht="13.7" customHeight="1" x14ac:dyDescent="0.15">
      <c r="A206" s="304" t="s">
        <v>143</v>
      </c>
      <c r="B206" s="305"/>
      <c r="C206" s="56"/>
      <c r="D206" s="57"/>
      <c r="E206" s="58"/>
      <c r="F206" s="59"/>
      <c r="G206" s="74" t="s">
        <v>26</v>
      </c>
      <c r="H206" s="75"/>
      <c r="I206" s="75"/>
      <c r="J206" s="75"/>
      <c r="K206" s="76"/>
    </row>
    <row r="207" spans="1:11" ht="13.7" customHeight="1" x14ac:dyDescent="0.15">
      <c r="A207" s="306"/>
      <c r="B207" s="301"/>
      <c r="C207" s="61"/>
      <c r="D207" s="62"/>
      <c r="E207" s="63"/>
      <c r="F207" s="77" t="s">
        <v>26</v>
      </c>
      <c r="G207" s="78" t="s">
        <v>26</v>
      </c>
      <c r="H207" s="69"/>
      <c r="I207" s="69"/>
      <c r="J207" s="69"/>
      <c r="K207" s="79"/>
    </row>
    <row r="208" spans="1:11" ht="13.7" customHeight="1" x14ac:dyDescent="0.15">
      <c r="A208" s="300" t="s">
        <v>26</v>
      </c>
      <c r="B208" s="301"/>
      <c r="C208" s="64" t="s">
        <v>35</v>
      </c>
      <c r="D208" s="80">
        <v>1</v>
      </c>
      <c r="E208" s="81"/>
      <c r="F208" s="82"/>
      <c r="G208" s="78" t="s">
        <v>26</v>
      </c>
      <c r="H208" s="69"/>
      <c r="I208" s="69"/>
      <c r="J208" s="69"/>
      <c r="K208" s="79"/>
    </row>
    <row r="209" spans="1:11" ht="13.7" customHeight="1" x14ac:dyDescent="0.15">
      <c r="A209" s="302"/>
      <c r="B209" s="303"/>
      <c r="C209" s="65"/>
      <c r="D209" s="66"/>
      <c r="E209" s="67"/>
      <c r="F209" s="68"/>
      <c r="G209" s="83" t="s">
        <v>26</v>
      </c>
      <c r="H209" s="84"/>
      <c r="I209" s="84"/>
      <c r="J209" s="84"/>
      <c r="K209" s="85"/>
    </row>
    <row r="210" spans="1:11" ht="13.7" customHeight="1" x14ac:dyDescent="0.15">
      <c r="A210" s="304" t="s">
        <v>26</v>
      </c>
      <c r="B210" s="305"/>
      <c r="C210" s="56"/>
      <c r="D210" s="57"/>
      <c r="E210" s="58"/>
      <c r="F210" s="59"/>
      <c r="G210" s="74" t="s">
        <v>26</v>
      </c>
      <c r="H210" s="75"/>
      <c r="I210" s="75"/>
      <c r="J210" s="75"/>
      <c r="K210" s="76"/>
    </row>
    <row r="211" spans="1:11" ht="13.7" customHeight="1" x14ac:dyDescent="0.15">
      <c r="A211" s="306"/>
      <c r="B211" s="301"/>
      <c r="C211" s="61"/>
      <c r="D211" s="62"/>
      <c r="E211" s="63"/>
      <c r="F211" s="77" t="s">
        <v>26</v>
      </c>
      <c r="G211" s="78" t="s">
        <v>26</v>
      </c>
      <c r="H211" s="69"/>
      <c r="I211" s="69"/>
      <c r="J211" s="69"/>
      <c r="K211" s="79"/>
    </row>
    <row r="212" spans="1:11" ht="13.7" customHeight="1" x14ac:dyDescent="0.15">
      <c r="A212" s="300" t="s">
        <v>73</v>
      </c>
      <c r="B212" s="301"/>
      <c r="C212" s="64" t="s">
        <v>130</v>
      </c>
      <c r="D212" s="80">
        <v>1</v>
      </c>
      <c r="E212" s="81"/>
      <c r="F212" s="82"/>
      <c r="G212" s="78" t="s">
        <v>26</v>
      </c>
      <c r="H212" s="69"/>
      <c r="I212" s="69"/>
      <c r="J212" s="69"/>
      <c r="K212" s="79"/>
    </row>
    <row r="213" spans="1:11" ht="13.7" customHeight="1" x14ac:dyDescent="0.15">
      <c r="A213" s="302"/>
      <c r="B213" s="303"/>
      <c r="C213" s="65"/>
      <c r="D213" s="66"/>
      <c r="E213" s="67"/>
      <c r="F213" s="68"/>
      <c r="G213" s="83" t="s">
        <v>26</v>
      </c>
      <c r="H213" s="84"/>
      <c r="I213" s="84"/>
      <c r="J213" s="84"/>
      <c r="K213" s="85"/>
    </row>
    <row r="214" spans="1:11" ht="13.7" customHeight="1" x14ac:dyDescent="0.15">
      <c r="A214" s="304" t="s">
        <v>26</v>
      </c>
      <c r="B214" s="305"/>
      <c r="C214" s="56"/>
      <c r="D214" s="57"/>
      <c r="E214" s="58"/>
      <c r="F214" s="59"/>
      <c r="G214" s="74" t="s">
        <v>26</v>
      </c>
      <c r="H214" s="75"/>
      <c r="I214" s="75"/>
      <c r="J214" s="75"/>
      <c r="K214" s="76"/>
    </row>
    <row r="215" spans="1:11" ht="13.7" customHeight="1" x14ac:dyDescent="0.15">
      <c r="A215" s="306"/>
      <c r="B215" s="301"/>
      <c r="C215" s="61"/>
      <c r="D215" s="62"/>
      <c r="E215" s="63"/>
      <c r="F215" s="77" t="s">
        <v>26</v>
      </c>
      <c r="G215" s="78" t="s">
        <v>26</v>
      </c>
      <c r="H215" s="69"/>
      <c r="I215" s="69"/>
      <c r="J215" s="69"/>
      <c r="K215" s="79"/>
    </row>
    <row r="216" spans="1:11" ht="13.7" customHeight="1" x14ac:dyDescent="0.15">
      <c r="A216" s="300" t="s">
        <v>113</v>
      </c>
      <c r="B216" s="301"/>
      <c r="C216" s="64" t="s">
        <v>130</v>
      </c>
      <c r="D216" s="80">
        <v>1</v>
      </c>
      <c r="E216" s="81" t="s">
        <v>144</v>
      </c>
      <c r="F216" s="82"/>
      <c r="G216" s="78" t="s">
        <v>26</v>
      </c>
      <c r="H216" s="69"/>
      <c r="I216" s="69"/>
      <c r="J216" s="69"/>
      <c r="K216" s="79"/>
    </row>
    <row r="217" spans="1:11" ht="13.7" customHeight="1" x14ac:dyDescent="0.15">
      <c r="A217" s="302"/>
      <c r="B217" s="303"/>
      <c r="C217" s="65"/>
      <c r="D217" s="66"/>
      <c r="E217" s="67"/>
      <c r="F217" s="68"/>
      <c r="G217" s="83" t="s">
        <v>26</v>
      </c>
      <c r="H217" s="84"/>
      <c r="I217" s="84"/>
      <c r="J217" s="84"/>
      <c r="K217" s="85"/>
    </row>
    <row r="218" spans="1:11" ht="13.7" customHeight="1" x14ac:dyDescent="0.15"/>
    <row r="219" spans="1:11" ht="13.7" customHeight="1" x14ac:dyDescent="0.15"/>
    <row r="220" spans="1:11" ht="13.7" customHeight="1" x14ac:dyDescent="0.15"/>
    <row r="221" spans="1:11" ht="13.7" customHeight="1" x14ac:dyDescent="0.15"/>
    <row r="222" spans="1:11" ht="13.7" customHeight="1" x14ac:dyDescent="0.15"/>
    <row r="223" spans="1:11" ht="13.7" customHeight="1" x14ac:dyDescent="0.15"/>
    <row r="224" spans="1:11" ht="13.7" customHeight="1" x14ac:dyDescent="0.15"/>
    <row r="225" spans="1:11" ht="13.7" customHeight="1" x14ac:dyDescent="0.15"/>
    <row r="226" spans="1:11" ht="13.7" customHeight="1" x14ac:dyDescent="0.15"/>
    <row r="227" spans="1:11" ht="13.7" customHeight="1" x14ac:dyDescent="0.15"/>
    <row r="228" spans="1:11" ht="6.2" customHeight="1" x14ac:dyDescent="0.15"/>
    <row r="229" spans="1:11" ht="14.1" customHeight="1" x14ac:dyDescent="0.15">
      <c r="A229" s="48" t="s">
        <v>165</v>
      </c>
      <c r="B229" s="49" t="s">
        <v>60</v>
      </c>
      <c r="C229" s="49"/>
      <c r="D229" s="49"/>
      <c r="E229" s="49"/>
      <c r="F229" s="49"/>
      <c r="G229" s="70" t="s">
        <v>74</v>
      </c>
      <c r="H229" s="71" t="s">
        <v>166</v>
      </c>
      <c r="I229" s="49" t="s">
        <v>138</v>
      </c>
      <c r="J229" s="49"/>
      <c r="K229" s="50"/>
    </row>
    <row r="230" spans="1:11" ht="24" customHeight="1" x14ac:dyDescent="0.15">
      <c r="A230" s="52" t="s">
        <v>26</v>
      </c>
      <c r="B230" s="53" t="s">
        <v>26</v>
      </c>
      <c r="C230" s="53"/>
      <c r="D230" s="53"/>
      <c r="E230" s="53"/>
      <c r="F230" s="53"/>
      <c r="G230" s="310">
        <v>1</v>
      </c>
      <c r="H230" s="310"/>
      <c r="I230" s="310"/>
      <c r="J230" s="72" t="s">
        <v>35</v>
      </c>
      <c r="K230" s="73" t="s">
        <v>104</v>
      </c>
    </row>
    <row r="231" spans="1:11" ht="17.100000000000001" customHeight="1" x14ac:dyDescent="0.15">
      <c r="A231" s="311" t="s">
        <v>139</v>
      </c>
      <c r="B231" s="312"/>
      <c r="C231" s="54" t="s">
        <v>10</v>
      </c>
      <c r="D231" s="54" t="s">
        <v>78</v>
      </c>
      <c r="E231" s="54" t="s">
        <v>79</v>
      </c>
      <c r="F231" s="54" t="s">
        <v>80</v>
      </c>
      <c r="G231" s="307" t="s">
        <v>140</v>
      </c>
      <c r="H231" s="308"/>
      <c r="I231" s="308"/>
      <c r="J231" s="308"/>
      <c r="K231" s="309"/>
    </row>
    <row r="232" spans="1:11" ht="13.7" customHeight="1" x14ac:dyDescent="0.15">
      <c r="A232" s="304" t="s">
        <v>122</v>
      </c>
      <c r="B232" s="305"/>
      <c r="C232" s="56"/>
      <c r="D232" s="57"/>
      <c r="E232" s="58"/>
      <c r="F232" s="59"/>
      <c r="G232" s="74" t="s">
        <v>26</v>
      </c>
      <c r="H232" s="75"/>
      <c r="I232" s="75"/>
      <c r="J232" s="75"/>
      <c r="K232" s="76"/>
    </row>
    <row r="233" spans="1:11" ht="13.7" customHeight="1" x14ac:dyDescent="0.15">
      <c r="A233" s="306"/>
      <c r="B233" s="301"/>
      <c r="C233" s="61"/>
      <c r="D233" s="62"/>
      <c r="E233" s="63"/>
      <c r="F233" s="77" t="s">
        <v>26</v>
      </c>
      <c r="G233" s="78" t="s">
        <v>26</v>
      </c>
      <c r="H233" s="69"/>
      <c r="I233" s="69"/>
      <c r="J233" s="69"/>
      <c r="K233" s="79"/>
    </row>
    <row r="234" spans="1:11" ht="13.7" customHeight="1" x14ac:dyDescent="0.15">
      <c r="A234" s="300" t="s">
        <v>26</v>
      </c>
      <c r="B234" s="301"/>
      <c r="C234" s="64" t="s">
        <v>123</v>
      </c>
      <c r="D234" s="80"/>
      <c r="E234" s="81"/>
      <c r="F234" s="82"/>
      <c r="G234" s="78" t="s">
        <v>26</v>
      </c>
      <c r="H234" s="69"/>
      <c r="I234" s="69"/>
      <c r="J234" s="69"/>
      <c r="K234" s="79"/>
    </row>
    <row r="235" spans="1:11" ht="13.7" customHeight="1" x14ac:dyDescent="0.15">
      <c r="A235" s="302"/>
      <c r="B235" s="303"/>
      <c r="C235" s="65"/>
      <c r="D235" s="66"/>
      <c r="E235" s="67"/>
      <c r="F235" s="68"/>
      <c r="G235" s="83" t="s">
        <v>26</v>
      </c>
      <c r="H235" s="84"/>
      <c r="I235" s="84"/>
      <c r="J235" s="84"/>
      <c r="K235" s="85"/>
    </row>
    <row r="236" spans="1:11" ht="13.7" customHeight="1" x14ac:dyDescent="0.15">
      <c r="A236" s="304" t="s">
        <v>124</v>
      </c>
      <c r="B236" s="305"/>
      <c r="C236" s="56"/>
      <c r="D236" s="57"/>
      <c r="E236" s="58"/>
      <c r="F236" s="59"/>
      <c r="G236" s="74" t="s">
        <v>26</v>
      </c>
      <c r="H236" s="75"/>
      <c r="I236" s="75"/>
      <c r="J236" s="75"/>
      <c r="K236" s="76"/>
    </row>
    <row r="237" spans="1:11" ht="13.7" customHeight="1" x14ac:dyDescent="0.15">
      <c r="A237" s="306"/>
      <c r="B237" s="301"/>
      <c r="C237" s="61"/>
      <c r="D237" s="62"/>
      <c r="E237" s="63"/>
      <c r="F237" s="77" t="s">
        <v>26</v>
      </c>
      <c r="G237" s="78" t="s">
        <v>26</v>
      </c>
      <c r="H237" s="69"/>
      <c r="I237" s="69"/>
      <c r="J237" s="69"/>
      <c r="K237" s="79"/>
    </row>
    <row r="238" spans="1:11" ht="13.7" customHeight="1" x14ac:dyDescent="0.15">
      <c r="A238" s="300" t="s">
        <v>26</v>
      </c>
      <c r="B238" s="301"/>
      <c r="C238" s="64" t="s">
        <v>123</v>
      </c>
      <c r="D238" s="80"/>
      <c r="E238" s="81"/>
      <c r="F238" s="82"/>
      <c r="G238" s="78" t="s">
        <v>26</v>
      </c>
      <c r="H238" s="69"/>
      <c r="I238" s="69"/>
      <c r="J238" s="69"/>
      <c r="K238" s="79"/>
    </row>
    <row r="239" spans="1:11" ht="13.7" customHeight="1" x14ac:dyDescent="0.15">
      <c r="A239" s="302"/>
      <c r="B239" s="303"/>
      <c r="C239" s="65"/>
      <c r="D239" s="66"/>
      <c r="E239" s="67"/>
      <c r="F239" s="68"/>
      <c r="G239" s="83" t="s">
        <v>26</v>
      </c>
      <c r="H239" s="84"/>
      <c r="I239" s="84"/>
      <c r="J239" s="84"/>
      <c r="K239" s="85"/>
    </row>
    <row r="240" spans="1:11" ht="13.7" customHeight="1" x14ac:dyDescent="0.15">
      <c r="A240" s="304" t="s">
        <v>125</v>
      </c>
      <c r="B240" s="305"/>
      <c r="C240" s="56"/>
      <c r="D240" s="57"/>
      <c r="E240" s="58"/>
      <c r="F240" s="59"/>
      <c r="G240" s="74" t="s">
        <v>26</v>
      </c>
      <c r="H240" s="75"/>
      <c r="I240" s="75"/>
      <c r="J240" s="75"/>
      <c r="K240" s="76"/>
    </row>
    <row r="241" spans="1:11" ht="13.7" customHeight="1" x14ac:dyDescent="0.15">
      <c r="A241" s="306"/>
      <c r="B241" s="301"/>
      <c r="C241" s="61"/>
      <c r="D241" s="62"/>
      <c r="E241" s="63"/>
      <c r="F241" s="77" t="s">
        <v>26</v>
      </c>
      <c r="G241" s="78" t="s">
        <v>26</v>
      </c>
      <c r="H241" s="69"/>
      <c r="I241" s="69"/>
      <c r="J241" s="69"/>
      <c r="K241" s="79"/>
    </row>
    <row r="242" spans="1:11" ht="13.7" customHeight="1" x14ac:dyDescent="0.15">
      <c r="A242" s="300" t="s">
        <v>26</v>
      </c>
      <c r="B242" s="301"/>
      <c r="C242" s="64" t="s">
        <v>123</v>
      </c>
      <c r="D242" s="80"/>
      <c r="E242" s="81"/>
      <c r="F242" s="82"/>
      <c r="G242" s="78" t="s">
        <v>26</v>
      </c>
      <c r="H242" s="69"/>
      <c r="I242" s="69"/>
      <c r="J242" s="69"/>
      <c r="K242" s="79"/>
    </row>
    <row r="243" spans="1:11" ht="13.7" customHeight="1" x14ac:dyDescent="0.15">
      <c r="A243" s="302"/>
      <c r="B243" s="303"/>
      <c r="C243" s="65"/>
      <c r="D243" s="66"/>
      <c r="E243" s="67"/>
      <c r="F243" s="68"/>
      <c r="G243" s="83" t="s">
        <v>26</v>
      </c>
      <c r="H243" s="84"/>
      <c r="I243" s="84"/>
      <c r="J243" s="84"/>
      <c r="K243" s="85"/>
    </row>
    <row r="244" spans="1:11" ht="13.7" customHeight="1" x14ac:dyDescent="0.15">
      <c r="A244" s="304" t="s">
        <v>167</v>
      </c>
      <c r="B244" s="305"/>
      <c r="C244" s="56"/>
      <c r="D244" s="57"/>
      <c r="E244" s="58"/>
      <c r="F244" s="59"/>
      <c r="G244" s="74" t="s">
        <v>168</v>
      </c>
      <c r="H244" s="75"/>
      <c r="I244" s="75"/>
      <c r="J244" s="75"/>
      <c r="K244" s="76"/>
    </row>
    <row r="245" spans="1:11" ht="13.7" customHeight="1" x14ac:dyDescent="0.15">
      <c r="A245" s="306"/>
      <c r="B245" s="301"/>
      <c r="C245" s="61"/>
      <c r="D245" s="62"/>
      <c r="E245" s="63"/>
      <c r="F245" s="77" t="s">
        <v>26</v>
      </c>
      <c r="G245" s="78" t="s">
        <v>26</v>
      </c>
      <c r="H245" s="69"/>
      <c r="I245" s="69"/>
      <c r="J245" s="69"/>
      <c r="K245" s="79"/>
    </row>
    <row r="246" spans="1:11" ht="13.7" customHeight="1" x14ac:dyDescent="0.15">
      <c r="A246" s="300" t="s">
        <v>26</v>
      </c>
      <c r="B246" s="301"/>
      <c r="C246" s="64" t="s">
        <v>169</v>
      </c>
      <c r="D246" s="80"/>
      <c r="E246" s="81"/>
      <c r="F246" s="82"/>
      <c r="G246" s="78" t="s">
        <v>26</v>
      </c>
      <c r="H246" s="69"/>
      <c r="I246" s="69"/>
      <c r="J246" s="69"/>
      <c r="K246" s="79"/>
    </row>
    <row r="247" spans="1:11" ht="13.7" customHeight="1" x14ac:dyDescent="0.15">
      <c r="A247" s="302"/>
      <c r="B247" s="303"/>
      <c r="C247" s="65"/>
      <c r="D247" s="66"/>
      <c r="E247" s="67"/>
      <c r="F247" s="68"/>
      <c r="G247" s="83" t="s">
        <v>26</v>
      </c>
      <c r="H247" s="84"/>
      <c r="I247" s="84"/>
      <c r="J247" s="84"/>
      <c r="K247" s="85"/>
    </row>
    <row r="248" spans="1:11" ht="13.7" customHeight="1" x14ac:dyDescent="0.15">
      <c r="A248" s="304" t="s">
        <v>26</v>
      </c>
      <c r="B248" s="305"/>
      <c r="C248" s="56"/>
      <c r="D248" s="57"/>
      <c r="E248" s="58"/>
      <c r="F248" s="59"/>
      <c r="G248" s="74" t="s">
        <v>26</v>
      </c>
      <c r="H248" s="75"/>
      <c r="I248" s="75"/>
      <c r="J248" s="75"/>
      <c r="K248" s="76"/>
    </row>
    <row r="249" spans="1:11" ht="13.7" customHeight="1" x14ac:dyDescent="0.15">
      <c r="A249" s="306"/>
      <c r="B249" s="301"/>
      <c r="C249" s="61"/>
      <c r="D249" s="62"/>
      <c r="E249" s="63"/>
      <c r="F249" s="77" t="s">
        <v>26</v>
      </c>
      <c r="G249" s="78" t="s">
        <v>26</v>
      </c>
      <c r="H249" s="69"/>
      <c r="I249" s="69"/>
      <c r="J249" s="69"/>
      <c r="K249" s="79"/>
    </row>
    <row r="250" spans="1:11" ht="13.7" customHeight="1" x14ac:dyDescent="0.15">
      <c r="A250" s="300" t="s">
        <v>73</v>
      </c>
      <c r="B250" s="301"/>
      <c r="C250" s="64" t="s">
        <v>35</v>
      </c>
      <c r="D250" s="80">
        <v>1</v>
      </c>
      <c r="E250" s="81"/>
      <c r="F250" s="82"/>
      <c r="G250" s="78" t="s">
        <v>26</v>
      </c>
      <c r="H250" s="69"/>
      <c r="I250" s="69"/>
      <c r="J250" s="69"/>
      <c r="K250" s="79"/>
    </row>
    <row r="251" spans="1:11" ht="13.7" customHeight="1" x14ac:dyDescent="0.15">
      <c r="A251" s="302"/>
      <c r="B251" s="303"/>
      <c r="C251" s="65"/>
      <c r="D251" s="66"/>
      <c r="E251" s="67"/>
      <c r="F251" s="68"/>
      <c r="G251" s="83" t="s">
        <v>26</v>
      </c>
      <c r="H251" s="84"/>
      <c r="I251" s="84"/>
      <c r="J251" s="84"/>
      <c r="K251" s="85"/>
    </row>
    <row r="252" spans="1:11" ht="13.7" customHeight="1" x14ac:dyDescent="0.15">
      <c r="A252" s="304" t="s">
        <v>26</v>
      </c>
      <c r="B252" s="305"/>
      <c r="C252" s="56"/>
      <c r="D252" s="57"/>
      <c r="E252" s="58"/>
      <c r="F252" s="59"/>
      <c r="G252" s="74" t="s">
        <v>26</v>
      </c>
      <c r="H252" s="75"/>
      <c r="I252" s="75"/>
      <c r="J252" s="75"/>
      <c r="K252" s="76"/>
    </row>
    <row r="253" spans="1:11" ht="13.7" customHeight="1" x14ac:dyDescent="0.15">
      <c r="A253" s="306"/>
      <c r="B253" s="301"/>
      <c r="C253" s="61"/>
      <c r="D253" s="62"/>
      <c r="E253" s="63"/>
      <c r="F253" s="77" t="s">
        <v>26</v>
      </c>
      <c r="G253" s="78" t="s">
        <v>26</v>
      </c>
      <c r="H253" s="69"/>
      <c r="I253" s="69"/>
      <c r="J253" s="69"/>
      <c r="K253" s="79"/>
    </row>
    <row r="254" spans="1:11" ht="13.7" customHeight="1" x14ac:dyDescent="0.15">
      <c r="A254" s="300" t="s">
        <v>113</v>
      </c>
      <c r="B254" s="301"/>
      <c r="C254" s="64" t="s">
        <v>35</v>
      </c>
      <c r="D254" s="80">
        <v>1</v>
      </c>
      <c r="E254" s="81" t="s">
        <v>144</v>
      </c>
      <c r="F254" s="82"/>
      <c r="G254" s="78" t="s">
        <v>26</v>
      </c>
      <c r="H254" s="69"/>
      <c r="I254" s="69"/>
      <c r="J254" s="69"/>
      <c r="K254" s="79"/>
    </row>
    <row r="255" spans="1:11" ht="13.7" customHeight="1" x14ac:dyDescent="0.15">
      <c r="A255" s="302"/>
      <c r="B255" s="303"/>
      <c r="C255" s="65"/>
      <c r="D255" s="66"/>
      <c r="E255" s="67"/>
      <c r="F255" s="68"/>
      <c r="G255" s="83" t="s">
        <v>26</v>
      </c>
      <c r="H255" s="84"/>
      <c r="I255" s="84"/>
      <c r="J255" s="84"/>
      <c r="K255" s="85"/>
    </row>
    <row r="256" spans="1:11" ht="13.7" customHeight="1" x14ac:dyDescent="0.15"/>
    <row r="257" spans="1:11" ht="13.7" customHeight="1" x14ac:dyDescent="0.15"/>
    <row r="258" spans="1:11" ht="13.7" customHeight="1" x14ac:dyDescent="0.15"/>
    <row r="259" spans="1:11" ht="13.7" customHeight="1" x14ac:dyDescent="0.15"/>
    <row r="260" spans="1:11" ht="13.7" customHeight="1" x14ac:dyDescent="0.15"/>
    <row r="261" spans="1:11" ht="13.7" customHeight="1" x14ac:dyDescent="0.15"/>
    <row r="262" spans="1:11" ht="13.7" customHeight="1" x14ac:dyDescent="0.15"/>
    <row r="263" spans="1:11" ht="13.7" customHeight="1" x14ac:dyDescent="0.15"/>
    <row r="264" spans="1:11" ht="13.7" customHeight="1" x14ac:dyDescent="0.15"/>
    <row r="265" spans="1:11" ht="13.7" customHeight="1" x14ac:dyDescent="0.15"/>
    <row r="266" spans="1:11" ht="6.2" customHeight="1" x14ac:dyDescent="0.15"/>
    <row r="267" spans="1:11" ht="14.1" customHeight="1" x14ac:dyDescent="0.15">
      <c r="A267" s="48" t="s">
        <v>170</v>
      </c>
      <c r="B267" s="49" t="s">
        <v>167</v>
      </c>
      <c r="C267" s="49"/>
      <c r="D267" s="49"/>
      <c r="E267" s="49"/>
      <c r="F267" s="49"/>
      <c r="G267" s="70" t="s">
        <v>74</v>
      </c>
      <c r="H267" s="71" t="s">
        <v>171</v>
      </c>
      <c r="I267" s="49" t="s">
        <v>138</v>
      </c>
      <c r="J267" s="49"/>
      <c r="K267" s="50"/>
    </row>
    <row r="268" spans="1:11" ht="24" customHeight="1" x14ac:dyDescent="0.15">
      <c r="A268" s="52" t="s">
        <v>26</v>
      </c>
      <c r="B268" s="53" t="s">
        <v>26</v>
      </c>
      <c r="C268" s="53"/>
      <c r="D268" s="53"/>
      <c r="E268" s="53"/>
      <c r="F268" s="53"/>
      <c r="G268" s="310">
        <v>1</v>
      </c>
      <c r="H268" s="310"/>
      <c r="I268" s="310"/>
      <c r="J268" s="72" t="s">
        <v>169</v>
      </c>
      <c r="K268" s="73" t="s">
        <v>104</v>
      </c>
    </row>
    <row r="269" spans="1:11" ht="17.100000000000001" customHeight="1" x14ac:dyDescent="0.15">
      <c r="A269" s="311" t="s">
        <v>139</v>
      </c>
      <c r="B269" s="312"/>
      <c r="C269" s="54" t="s">
        <v>10</v>
      </c>
      <c r="D269" s="54" t="s">
        <v>78</v>
      </c>
      <c r="E269" s="54" t="s">
        <v>79</v>
      </c>
      <c r="F269" s="54" t="s">
        <v>80</v>
      </c>
      <c r="G269" s="307" t="s">
        <v>140</v>
      </c>
      <c r="H269" s="308"/>
      <c r="I269" s="308"/>
      <c r="J269" s="308"/>
      <c r="K269" s="309"/>
    </row>
    <row r="270" spans="1:11" ht="13.7" customHeight="1" x14ac:dyDescent="0.15">
      <c r="A270" s="304" t="s">
        <v>172</v>
      </c>
      <c r="B270" s="305"/>
      <c r="C270" s="56"/>
      <c r="D270" s="57"/>
      <c r="E270" s="58"/>
      <c r="F270" s="59"/>
      <c r="G270" s="74" t="s">
        <v>26</v>
      </c>
      <c r="H270" s="75"/>
      <c r="I270" s="75"/>
      <c r="J270" s="75"/>
      <c r="K270" s="76"/>
    </row>
    <row r="271" spans="1:11" ht="13.7" customHeight="1" x14ac:dyDescent="0.15">
      <c r="A271" s="306"/>
      <c r="B271" s="301"/>
      <c r="C271" s="61"/>
      <c r="D271" s="62"/>
      <c r="E271" s="63"/>
      <c r="F271" s="77" t="s">
        <v>26</v>
      </c>
      <c r="G271" s="78" t="s">
        <v>26</v>
      </c>
      <c r="H271" s="69"/>
      <c r="I271" s="69"/>
      <c r="J271" s="69"/>
      <c r="K271" s="79"/>
    </row>
    <row r="272" spans="1:11" ht="13.7" customHeight="1" x14ac:dyDescent="0.15">
      <c r="A272" s="300" t="s">
        <v>26</v>
      </c>
      <c r="B272" s="301"/>
      <c r="C272" s="64" t="s">
        <v>123</v>
      </c>
      <c r="D272" s="80"/>
      <c r="E272" s="81"/>
      <c r="F272" s="82"/>
      <c r="G272" s="78" t="s">
        <v>26</v>
      </c>
      <c r="H272" s="69"/>
      <c r="I272" s="69"/>
      <c r="J272" s="69"/>
      <c r="K272" s="79"/>
    </row>
    <row r="273" spans="1:11" ht="13.7" customHeight="1" x14ac:dyDescent="0.15">
      <c r="A273" s="302"/>
      <c r="B273" s="303"/>
      <c r="C273" s="65"/>
      <c r="D273" s="66"/>
      <c r="E273" s="67"/>
      <c r="F273" s="68"/>
      <c r="G273" s="83" t="s">
        <v>26</v>
      </c>
      <c r="H273" s="84"/>
      <c r="I273" s="84"/>
      <c r="J273" s="84"/>
      <c r="K273" s="85"/>
    </row>
    <row r="274" spans="1:11" ht="13.7" customHeight="1" x14ac:dyDescent="0.15">
      <c r="A274" s="304" t="s">
        <v>173</v>
      </c>
      <c r="B274" s="305"/>
      <c r="C274" s="56"/>
      <c r="D274" s="57"/>
      <c r="E274" s="58"/>
      <c r="F274" s="59"/>
      <c r="G274" s="74" t="s">
        <v>26</v>
      </c>
      <c r="H274" s="75"/>
      <c r="I274" s="75"/>
      <c r="J274" s="75"/>
      <c r="K274" s="76"/>
    </row>
    <row r="275" spans="1:11" ht="13.7" customHeight="1" x14ac:dyDescent="0.15">
      <c r="A275" s="306"/>
      <c r="B275" s="301"/>
      <c r="C275" s="61"/>
      <c r="D275" s="62"/>
      <c r="E275" s="63"/>
      <c r="F275" s="77" t="s">
        <v>26</v>
      </c>
      <c r="G275" s="78" t="s">
        <v>26</v>
      </c>
      <c r="H275" s="69"/>
      <c r="I275" s="69"/>
      <c r="J275" s="69"/>
      <c r="K275" s="79"/>
    </row>
    <row r="276" spans="1:11" ht="13.7" customHeight="1" x14ac:dyDescent="0.15">
      <c r="A276" s="300" t="s">
        <v>174</v>
      </c>
      <c r="B276" s="301"/>
      <c r="C276" s="64" t="s">
        <v>175</v>
      </c>
      <c r="D276" s="80"/>
      <c r="E276" s="81"/>
      <c r="F276" s="82"/>
      <c r="G276" s="78" t="s">
        <v>26</v>
      </c>
      <c r="H276" s="69"/>
      <c r="I276" s="69"/>
      <c r="J276" s="69"/>
      <c r="K276" s="79"/>
    </row>
    <row r="277" spans="1:11" ht="13.7" customHeight="1" x14ac:dyDescent="0.15">
      <c r="A277" s="302"/>
      <c r="B277" s="303"/>
      <c r="C277" s="65"/>
      <c r="D277" s="66"/>
      <c r="E277" s="67"/>
      <c r="F277" s="68"/>
      <c r="G277" s="83" t="s">
        <v>26</v>
      </c>
      <c r="H277" s="84"/>
      <c r="I277" s="84"/>
      <c r="J277" s="84"/>
      <c r="K277" s="85"/>
    </row>
    <row r="278" spans="1:11" ht="13.7" customHeight="1" x14ac:dyDescent="0.15">
      <c r="A278" s="304" t="s">
        <v>176</v>
      </c>
      <c r="B278" s="305"/>
      <c r="C278" s="56"/>
      <c r="D278" s="57"/>
      <c r="E278" s="58"/>
      <c r="F278" s="59"/>
      <c r="G278" s="74" t="s">
        <v>26</v>
      </c>
      <c r="H278" s="75"/>
      <c r="I278" s="75"/>
      <c r="J278" s="75"/>
      <c r="K278" s="76"/>
    </row>
    <row r="279" spans="1:11" ht="13.7" customHeight="1" x14ac:dyDescent="0.15">
      <c r="A279" s="306"/>
      <c r="B279" s="301"/>
      <c r="C279" s="61"/>
      <c r="D279" s="62"/>
      <c r="E279" s="63"/>
      <c r="F279" s="77" t="s">
        <v>26</v>
      </c>
      <c r="G279" s="78" t="s">
        <v>26</v>
      </c>
      <c r="H279" s="69"/>
      <c r="I279" s="69"/>
      <c r="J279" s="69"/>
      <c r="K279" s="79"/>
    </row>
    <row r="280" spans="1:11" ht="13.7" customHeight="1" x14ac:dyDescent="0.15">
      <c r="A280" s="300" t="s">
        <v>177</v>
      </c>
      <c r="B280" s="301"/>
      <c r="C280" s="64" t="s">
        <v>169</v>
      </c>
      <c r="D280" s="80"/>
      <c r="E280" s="81"/>
      <c r="F280" s="82"/>
      <c r="G280" s="78" t="s">
        <v>26</v>
      </c>
      <c r="H280" s="69"/>
      <c r="I280" s="69"/>
      <c r="J280" s="69"/>
      <c r="K280" s="79"/>
    </row>
    <row r="281" spans="1:11" ht="13.7" customHeight="1" x14ac:dyDescent="0.15">
      <c r="A281" s="302"/>
      <c r="B281" s="303"/>
      <c r="C281" s="65"/>
      <c r="D281" s="66"/>
      <c r="E281" s="67"/>
      <c r="F281" s="68"/>
      <c r="G281" s="83" t="s">
        <v>26</v>
      </c>
      <c r="H281" s="84"/>
      <c r="I281" s="84"/>
      <c r="J281" s="84"/>
      <c r="K281" s="85"/>
    </row>
    <row r="282" spans="1:11" ht="13.7" customHeight="1" x14ac:dyDescent="0.15">
      <c r="A282" s="304" t="s">
        <v>26</v>
      </c>
      <c r="B282" s="305"/>
      <c r="C282" s="56"/>
      <c r="D282" s="57"/>
      <c r="E282" s="58"/>
      <c r="F282" s="59"/>
      <c r="G282" s="74" t="s">
        <v>26</v>
      </c>
      <c r="H282" s="75"/>
      <c r="I282" s="75"/>
      <c r="J282" s="75"/>
      <c r="K282" s="76"/>
    </row>
    <row r="283" spans="1:11" ht="13.7" customHeight="1" x14ac:dyDescent="0.15">
      <c r="A283" s="306"/>
      <c r="B283" s="301"/>
      <c r="C283" s="61"/>
      <c r="D283" s="62"/>
      <c r="E283" s="63"/>
      <c r="F283" s="77" t="s">
        <v>26</v>
      </c>
      <c r="G283" s="78" t="s">
        <v>26</v>
      </c>
      <c r="H283" s="69"/>
      <c r="I283" s="69"/>
      <c r="J283" s="69"/>
      <c r="K283" s="79"/>
    </row>
    <row r="284" spans="1:11" ht="13.7" customHeight="1" x14ac:dyDescent="0.15">
      <c r="A284" s="300" t="s">
        <v>73</v>
      </c>
      <c r="B284" s="301"/>
      <c r="C284" s="64" t="s">
        <v>169</v>
      </c>
      <c r="D284" s="80">
        <v>1</v>
      </c>
      <c r="E284" s="81"/>
      <c r="F284" s="82"/>
      <c r="G284" s="78" t="s">
        <v>26</v>
      </c>
      <c r="H284" s="69"/>
      <c r="I284" s="69"/>
      <c r="J284" s="69"/>
      <c r="K284" s="79"/>
    </row>
    <row r="285" spans="1:11" ht="13.7" customHeight="1" x14ac:dyDescent="0.15">
      <c r="A285" s="302"/>
      <c r="B285" s="303"/>
      <c r="C285" s="65"/>
      <c r="D285" s="66"/>
      <c r="E285" s="67"/>
      <c r="F285" s="68"/>
      <c r="G285" s="83" t="s">
        <v>26</v>
      </c>
      <c r="H285" s="84"/>
      <c r="I285" s="84"/>
      <c r="J285" s="84"/>
      <c r="K285" s="85"/>
    </row>
    <row r="286" spans="1:11" ht="13.7" customHeight="1" x14ac:dyDescent="0.15">
      <c r="A286" s="304" t="s">
        <v>26</v>
      </c>
      <c r="B286" s="305"/>
      <c r="C286" s="56"/>
      <c r="D286" s="57"/>
      <c r="E286" s="58"/>
      <c r="F286" s="59"/>
      <c r="G286" s="74" t="s">
        <v>26</v>
      </c>
      <c r="H286" s="75"/>
      <c r="I286" s="75"/>
      <c r="J286" s="75"/>
      <c r="K286" s="76"/>
    </row>
    <row r="287" spans="1:11" ht="13.7" customHeight="1" x14ac:dyDescent="0.15">
      <c r="A287" s="306"/>
      <c r="B287" s="301"/>
      <c r="C287" s="61"/>
      <c r="D287" s="62"/>
      <c r="E287" s="63"/>
      <c r="F287" s="77" t="s">
        <v>26</v>
      </c>
      <c r="G287" s="78" t="s">
        <v>26</v>
      </c>
      <c r="H287" s="69"/>
      <c r="I287" s="69"/>
      <c r="J287" s="69"/>
      <c r="K287" s="79"/>
    </row>
    <row r="288" spans="1:11" ht="13.7" customHeight="1" x14ac:dyDescent="0.15">
      <c r="A288" s="300" t="s">
        <v>113</v>
      </c>
      <c r="B288" s="301"/>
      <c r="C288" s="64" t="s">
        <v>169</v>
      </c>
      <c r="D288" s="80">
        <v>1</v>
      </c>
      <c r="E288" s="81" t="s">
        <v>144</v>
      </c>
      <c r="F288" s="82"/>
      <c r="G288" s="78" t="s">
        <v>26</v>
      </c>
      <c r="H288" s="69"/>
      <c r="I288" s="69"/>
      <c r="J288" s="69"/>
      <c r="K288" s="79"/>
    </row>
    <row r="289" spans="1:11" ht="13.7" customHeight="1" x14ac:dyDescent="0.15">
      <c r="A289" s="302"/>
      <c r="B289" s="303"/>
      <c r="C289" s="65"/>
      <c r="D289" s="66"/>
      <c r="E289" s="67"/>
      <c r="F289" s="68"/>
      <c r="G289" s="83" t="s">
        <v>26</v>
      </c>
      <c r="H289" s="84"/>
      <c r="I289" s="84"/>
      <c r="J289" s="84"/>
      <c r="K289" s="85"/>
    </row>
    <row r="290" spans="1:11" ht="13.7" customHeight="1" x14ac:dyDescent="0.15"/>
    <row r="291" spans="1:11" ht="13.7" customHeight="1" x14ac:dyDescent="0.15"/>
    <row r="292" spans="1:11" ht="13.7" customHeight="1" x14ac:dyDescent="0.15"/>
    <row r="293" spans="1:11" ht="13.7" customHeight="1" x14ac:dyDescent="0.15"/>
    <row r="294" spans="1:11" ht="13.7" customHeight="1" x14ac:dyDescent="0.15"/>
    <row r="295" spans="1:11" ht="13.7" customHeight="1" x14ac:dyDescent="0.15"/>
    <row r="296" spans="1:11" ht="13.7" customHeight="1" x14ac:dyDescent="0.15"/>
    <row r="297" spans="1:11" ht="13.7" customHeight="1" x14ac:dyDescent="0.15"/>
    <row r="298" spans="1:11" ht="13.7" customHeight="1" x14ac:dyDescent="0.15"/>
    <row r="299" spans="1:11" ht="13.7" customHeight="1" x14ac:dyDescent="0.15"/>
    <row r="300" spans="1:11" ht="13.7" customHeight="1" x14ac:dyDescent="0.15"/>
    <row r="301" spans="1:11" ht="13.7" customHeight="1" x14ac:dyDescent="0.15"/>
    <row r="302" spans="1:11" ht="13.7" customHeight="1" x14ac:dyDescent="0.15"/>
    <row r="303" spans="1:11" ht="13.7" customHeight="1" x14ac:dyDescent="0.15"/>
    <row r="304" spans="1:11" ht="6.2" customHeight="1" x14ac:dyDescent="0.15"/>
    <row r="305" spans="1:11" ht="14.1" customHeight="1" x14ac:dyDescent="0.15">
      <c r="A305" s="48" t="s">
        <v>178</v>
      </c>
      <c r="B305" s="49" t="s">
        <v>62</v>
      </c>
      <c r="C305" s="49"/>
      <c r="D305" s="49"/>
      <c r="E305" s="49"/>
      <c r="F305" s="49"/>
      <c r="G305" s="70" t="s">
        <v>74</v>
      </c>
      <c r="H305" s="71" t="s">
        <v>179</v>
      </c>
      <c r="I305" s="49" t="s">
        <v>138</v>
      </c>
      <c r="J305" s="49"/>
      <c r="K305" s="50"/>
    </row>
    <row r="306" spans="1:11" ht="24" customHeight="1" x14ac:dyDescent="0.15">
      <c r="A306" s="52" t="s">
        <v>26</v>
      </c>
      <c r="B306" s="53" t="s">
        <v>26</v>
      </c>
      <c r="C306" s="53"/>
      <c r="D306" s="53"/>
      <c r="E306" s="53"/>
      <c r="F306" s="53"/>
      <c r="G306" s="310">
        <v>1</v>
      </c>
      <c r="H306" s="310"/>
      <c r="I306" s="310"/>
      <c r="J306" s="72" t="s">
        <v>64</v>
      </c>
      <c r="K306" s="73" t="s">
        <v>104</v>
      </c>
    </row>
    <row r="307" spans="1:11" ht="17.100000000000001" customHeight="1" x14ac:dyDescent="0.15">
      <c r="A307" s="311" t="s">
        <v>139</v>
      </c>
      <c r="B307" s="312"/>
      <c r="C307" s="54" t="s">
        <v>10</v>
      </c>
      <c r="D307" s="54" t="s">
        <v>78</v>
      </c>
      <c r="E307" s="54" t="s">
        <v>79</v>
      </c>
      <c r="F307" s="54" t="s">
        <v>80</v>
      </c>
      <c r="G307" s="307" t="s">
        <v>140</v>
      </c>
      <c r="H307" s="308"/>
      <c r="I307" s="308"/>
      <c r="J307" s="308"/>
      <c r="K307" s="309"/>
    </row>
    <row r="308" spans="1:11" ht="13.7" customHeight="1" x14ac:dyDescent="0.15">
      <c r="A308" s="304" t="s">
        <v>125</v>
      </c>
      <c r="B308" s="305"/>
      <c r="C308" s="56"/>
      <c r="D308" s="57"/>
      <c r="E308" s="58"/>
      <c r="F308" s="59"/>
      <c r="G308" s="74" t="s">
        <v>26</v>
      </c>
      <c r="H308" s="75"/>
      <c r="I308" s="75"/>
      <c r="J308" s="75"/>
      <c r="K308" s="76"/>
    </row>
    <row r="309" spans="1:11" ht="13.7" customHeight="1" x14ac:dyDescent="0.15">
      <c r="A309" s="306"/>
      <c r="B309" s="301"/>
      <c r="C309" s="61"/>
      <c r="D309" s="62"/>
      <c r="E309" s="63"/>
      <c r="F309" s="77" t="s">
        <v>26</v>
      </c>
      <c r="G309" s="78" t="s">
        <v>26</v>
      </c>
      <c r="H309" s="69"/>
      <c r="I309" s="69"/>
      <c r="J309" s="69"/>
      <c r="K309" s="79"/>
    </row>
    <row r="310" spans="1:11" ht="13.7" customHeight="1" x14ac:dyDescent="0.15">
      <c r="A310" s="300" t="s">
        <v>26</v>
      </c>
      <c r="B310" s="301"/>
      <c r="C310" s="64" t="s">
        <v>123</v>
      </c>
      <c r="D310" s="80"/>
      <c r="E310" s="81"/>
      <c r="F310" s="82"/>
      <c r="G310" s="78" t="s">
        <v>26</v>
      </c>
      <c r="H310" s="69"/>
      <c r="I310" s="69"/>
      <c r="J310" s="69"/>
      <c r="K310" s="79"/>
    </row>
    <row r="311" spans="1:11" ht="13.7" customHeight="1" x14ac:dyDescent="0.15">
      <c r="A311" s="302"/>
      <c r="B311" s="303"/>
      <c r="C311" s="65"/>
      <c r="D311" s="66"/>
      <c r="E311" s="67"/>
      <c r="F311" s="68"/>
      <c r="G311" s="83" t="s">
        <v>26</v>
      </c>
      <c r="H311" s="84"/>
      <c r="I311" s="84"/>
      <c r="J311" s="84"/>
      <c r="K311" s="85"/>
    </row>
    <row r="312" spans="1:11" ht="13.7" customHeight="1" x14ac:dyDescent="0.15">
      <c r="A312" s="304" t="s">
        <v>180</v>
      </c>
      <c r="B312" s="305"/>
      <c r="C312" s="56"/>
      <c r="D312" s="57"/>
      <c r="E312" s="58"/>
      <c r="F312" s="59"/>
      <c r="G312" s="74" t="s">
        <v>26</v>
      </c>
      <c r="H312" s="75"/>
      <c r="I312" s="75"/>
      <c r="J312" s="75"/>
      <c r="K312" s="76"/>
    </row>
    <row r="313" spans="1:11" ht="13.7" customHeight="1" x14ac:dyDescent="0.15">
      <c r="A313" s="306"/>
      <c r="B313" s="301"/>
      <c r="C313" s="61"/>
      <c r="D313" s="62"/>
      <c r="E313" s="63"/>
      <c r="F313" s="77" t="s">
        <v>26</v>
      </c>
      <c r="G313" s="78" t="s">
        <v>26</v>
      </c>
      <c r="H313" s="69"/>
      <c r="I313" s="69"/>
      <c r="J313" s="69"/>
      <c r="K313" s="79"/>
    </row>
    <row r="314" spans="1:11" ht="13.7" customHeight="1" x14ac:dyDescent="0.15">
      <c r="A314" s="300" t="s">
        <v>181</v>
      </c>
      <c r="B314" s="301"/>
      <c r="C314" s="64" t="s">
        <v>64</v>
      </c>
      <c r="D314" s="80"/>
      <c r="E314" s="81"/>
      <c r="F314" s="82"/>
      <c r="G314" s="78" t="s">
        <v>26</v>
      </c>
      <c r="H314" s="69"/>
      <c r="I314" s="69"/>
      <c r="J314" s="69"/>
      <c r="K314" s="79"/>
    </row>
    <row r="315" spans="1:11" ht="13.7" customHeight="1" x14ac:dyDescent="0.15">
      <c r="A315" s="302"/>
      <c r="B315" s="303"/>
      <c r="C315" s="65"/>
      <c r="D315" s="66"/>
      <c r="E315" s="67"/>
      <c r="F315" s="68"/>
      <c r="G315" s="83" t="s">
        <v>26</v>
      </c>
      <c r="H315" s="84"/>
      <c r="I315" s="84"/>
      <c r="J315" s="84"/>
      <c r="K315" s="85"/>
    </row>
    <row r="316" spans="1:11" ht="13.7" customHeight="1" x14ac:dyDescent="0.15">
      <c r="A316" s="304" t="s">
        <v>182</v>
      </c>
      <c r="B316" s="305"/>
      <c r="C316" s="56"/>
      <c r="D316" s="57"/>
      <c r="E316" s="58"/>
      <c r="F316" s="59"/>
      <c r="G316" s="74" t="s">
        <v>26</v>
      </c>
      <c r="H316" s="75"/>
      <c r="I316" s="75"/>
      <c r="J316" s="75"/>
      <c r="K316" s="76"/>
    </row>
    <row r="317" spans="1:11" ht="13.7" customHeight="1" x14ac:dyDescent="0.15">
      <c r="A317" s="306"/>
      <c r="B317" s="301"/>
      <c r="C317" s="61"/>
      <c r="D317" s="62"/>
      <c r="E317" s="63"/>
      <c r="F317" s="77" t="s">
        <v>26</v>
      </c>
      <c r="G317" s="78" t="s">
        <v>26</v>
      </c>
      <c r="H317" s="69"/>
      <c r="I317" s="69"/>
      <c r="J317" s="69"/>
      <c r="K317" s="79"/>
    </row>
    <row r="318" spans="1:11" ht="13.7" customHeight="1" x14ac:dyDescent="0.15">
      <c r="A318" s="300" t="s">
        <v>181</v>
      </c>
      <c r="B318" s="301"/>
      <c r="C318" s="64" t="s">
        <v>169</v>
      </c>
      <c r="D318" s="80"/>
      <c r="E318" s="81"/>
      <c r="F318" s="82"/>
      <c r="G318" s="78" t="s">
        <v>26</v>
      </c>
      <c r="H318" s="69"/>
      <c r="I318" s="69"/>
      <c r="J318" s="69"/>
      <c r="K318" s="79"/>
    </row>
    <row r="319" spans="1:11" ht="13.7" customHeight="1" x14ac:dyDescent="0.15">
      <c r="A319" s="302"/>
      <c r="B319" s="303"/>
      <c r="C319" s="65"/>
      <c r="D319" s="66"/>
      <c r="E319" s="67"/>
      <c r="F319" s="68"/>
      <c r="G319" s="83" t="s">
        <v>26</v>
      </c>
      <c r="H319" s="84"/>
      <c r="I319" s="84"/>
      <c r="J319" s="84"/>
      <c r="K319" s="85"/>
    </row>
    <row r="320" spans="1:11" ht="13.7" customHeight="1" x14ac:dyDescent="0.15">
      <c r="A320" s="304" t="s">
        <v>183</v>
      </c>
      <c r="B320" s="305"/>
      <c r="C320" s="56"/>
      <c r="D320" s="57"/>
      <c r="E320" s="58"/>
      <c r="F320" s="59"/>
      <c r="G320" s="74" t="s">
        <v>26</v>
      </c>
      <c r="H320" s="75"/>
      <c r="I320" s="75"/>
      <c r="J320" s="75"/>
      <c r="K320" s="76"/>
    </row>
    <row r="321" spans="1:11" ht="13.7" customHeight="1" x14ac:dyDescent="0.15">
      <c r="A321" s="306"/>
      <c r="B321" s="301"/>
      <c r="C321" s="61"/>
      <c r="D321" s="62"/>
      <c r="E321" s="63"/>
      <c r="F321" s="77" t="s">
        <v>26</v>
      </c>
      <c r="G321" s="78" t="s">
        <v>26</v>
      </c>
      <c r="H321" s="69"/>
      <c r="I321" s="69"/>
      <c r="J321" s="69"/>
      <c r="K321" s="79"/>
    </row>
    <row r="322" spans="1:11" ht="13.7" customHeight="1" x14ac:dyDescent="0.15">
      <c r="A322" s="300" t="s">
        <v>184</v>
      </c>
      <c r="B322" s="301"/>
      <c r="C322" s="64" t="s">
        <v>185</v>
      </c>
      <c r="D322" s="80"/>
      <c r="E322" s="81"/>
      <c r="F322" s="82"/>
      <c r="G322" s="78" t="s">
        <v>26</v>
      </c>
      <c r="H322" s="69"/>
      <c r="I322" s="69"/>
      <c r="J322" s="69"/>
      <c r="K322" s="79"/>
    </row>
    <row r="323" spans="1:11" ht="13.7" customHeight="1" x14ac:dyDescent="0.15">
      <c r="A323" s="302"/>
      <c r="B323" s="303"/>
      <c r="C323" s="65"/>
      <c r="D323" s="66"/>
      <c r="E323" s="67"/>
      <c r="F323" s="68"/>
      <c r="G323" s="83" t="s">
        <v>26</v>
      </c>
      <c r="H323" s="84"/>
      <c r="I323" s="84"/>
      <c r="J323" s="84"/>
      <c r="K323" s="85"/>
    </row>
    <row r="324" spans="1:11" ht="13.7" customHeight="1" x14ac:dyDescent="0.15">
      <c r="A324" s="304" t="s">
        <v>143</v>
      </c>
      <c r="B324" s="305"/>
      <c r="C324" s="56"/>
      <c r="D324" s="57"/>
      <c r="E324" s="58"/>
      <c r="F324" s="59"/>
      <c r="G324" s="74" t="s">
        <v>26</v>
      </c>
      <c r="H324" s="75"/>
      <c r="I324" s="75"/>
      <c r="J324" s="75"/>
      <c r="K324" s="76"/>
    </row>
    <row r="325" spans="1:11" ht="13.7" customHeight="1" x14ac:dyDescent="0.15">
      <c r="A325" s="306"/>
      <c r="B325" s="301"/>
      <c r="C325" s="61"/>
      <c r="D325" s="62"/>
      <c r="E325" s="63"/>
      <c r="F325" s="77" t="s">
        <v>26</v>
      </c>
      <c r="G325" s="78" t="s">
        <v>26</v>
      </c>
      <c r="H325" s="69"/>
      <c r="I325" s="69"/>
      <c r="J325" s="69"/>
      <c r="K325" s="79"/>
    </row>
    <row r="326" spans="1:11" ht="13.7" customHeight="1" x14ac:dyDescent="0.15">
      <c r="A326" s="300" t="s">
        <v>26</v>
      </c>
      <c r="B326" s="301"/>
      <c r="C326" s="64" t="s">
        <v>35</v>
      </c>
      <c r="D326" s="80">
        <v>1</v>
      </c>
      <c r="E326" s="81"/>
      <c r="F326" s="82"/>
      <c r="G326" s="78" t="s">
        <v>26</v>
      </c>
      <c r="H326" s="69"/>
      <c r="I326" s="69"/>
      <c r="J326" s="69"/>
      <c r="K326" s="79"/>
    </row>
    <row r="327" spans="1:11" ht="13.7" customHeight="1" x14ac:dyDescent="0.15">
      <c r="A327" s="302"/>
      <c r="B327" s="303"/>
      <c r="C327" s="65"/>
      <c r="D327" s="66"/>
      <c r="E327" s="67"/>
      <c r="F327" s="68"/>
      <c r="G327" s="83" t="s">
        <v>26</v>
      </c>
      <c r="H327" s="84"/>
      <c r="I327" s="84"/>
      <c r="J327" s="84"/>
      <c r="K327" s="85"/>
    </row>
    <row r="328" spans="1:11" ht="13.7" customHeight="1" x14ac:dyDescent="0.15">
      <c r="A328" s="304" t="s">
        <v>26</v>
      </c>
      <c r="B328" s="305"/>
      <c r="C328" s="56"/>
      <c r="D328" s="57"/>
      <c r="E328" s="58"/>
      <c r="F328" s="59"/>
      <c r="G328" s="74" t="s">
        <v>26</v>
      </c>
      <c r="H328" s="75"/>
      <c r="I328" s="75"/>
      <c r="J328" s="75"/>
      <c r="K328" s="76"/>
    </row>
    <row r="329" spans="1:11" ht="13.7" customHeight="1" x14ac:dyDescent="0.15">
      <c r="A329" s="306"/>
      <c r="B329" s="301"/>
      <c r="C329" s="61"/>
      <c r="D329" s="62"/>
      <c r="E329" s="63"/>
      <c r="F329" s="77" t="s">
        <v>26</v>
      </c>
      <c r="G329" s="78" t="s">
        <v>26</v>
      </c>
      <c r="H329" s="69"/>
      <c r="I329" s="69"/>
      <c r="J329" s="69"/>
      <c r="K329" s="79"/>
    </row>
    <row r="330" spans="1:11" ht="13.7" customHeight="1" x14ac:dyDescent="0.15">
      <c r="A330" s="300" t="s">
        <v>73</v>
      </c>
      <c r="B330" s="301"/>
      <c r="C330" s="64" t="s">
        <v>64</v>
      </c>
      <c r="D330" s="80">
        <v>1</v>
      </c>
      <c r="E330" s="81"/>
      <c r="F330" s="82"/>
      <c r="G330" s="78" t="s">
        <v>26</v>
      </c>
      <c r="H330" s="69"/>
      <c r="I330" s="69"/>
      <c r="J330" s="69"/>
      <c r="K330" s="79"/>
    </row>
    <row r="331" spans="1:11" ht="13.7" customHeight="1" x14ac:dyDescent="0.15">
      <c r="A331" s="302"/>
      <c r="B331" s="303"/>
      <c r="C331" s="65"/>
      <c r="D331" s="66"/>
      <c r="E331" s="67"/>
      <c r="F331" s="68"/>
      <c r="G331" s="83" t="s">
        <v>26</v>
      </c>
      <c r="H331" s="84"/>
      <c r="I331" s="84"/>
      <c r="J331" s="84"/>
      <c r="K331" s="85"/>
    </row>
    <row r="332" spans="1:11" ht="13.7" customHeight="1" x14ac:dyDescent="0.15">
      <c r="A332" s="304" t="s">
        <v>26</v>
      </c>
      <c r="B332" s="305"/>
      <c r="C332" s="56"/>
      <c r="D332" s="57"/>
      <c r="E332" s="58"/>
      <c r="F332" s="59"/>
      <c r="G332" s="74" t="s">
        <v>26</v>
      </c>
      <c r="H332" s="75"/>
      <c r="I332" s="75"/>
      <c r="J332" s="75"/>
      <c r="K332" s="76"/>
    </row>
    <row r="333" spans="1:11" ht="13.7" customHeight="1" x14ac:dyDescent="0.15">
      <c r="A333" s="306"/>
      <c r="B333" s="301"/>
      <c r="C333" s="61"/>
      <c r="D333" s="62"/>
      <c r="E333" s="63"/>
      <c r="F333" s="77" t="s">
        <v>26</v>
      </c>
      <c r="G333" s="78" t="s">
        <v>26</v>
      </c>
      <c r="H333" s="69"/>
      <c r="I333" s="69"/>
      <c r="J333" s="69"/>
      <c r="K333" s="79"/>
    </row>
    <row r="334" spans="1:11" ht="13.7" customHeight="1" x14ac:dyDescent="0.15">
      <c r="A334" s="300" t="s">
        <v>113</v>
      </c>
      <c r="B334" s="301"/>
      <c r="C334" s="64" t="s">
        <v>64</v>
      </c>
      <c r="D334" s="80">
        <v>1</v>
      </c>
      <c r="E334" s="81" t="s">
        <v>144</v>
      </c>
      <c r="F334" s="82"/>
      <c r="G334" s="78" t="s">
        <v>26</v>
      </c>
      <c r="H334" s="69"/>
      <c r="I334" s="69"/>
      <c r="J334" s="69"/>
      <c r="K334" s="79"/>
    </row>
    <row r="335" spans="1:11" ht="13.7" customHeight="1" x14ac:dyDescent="0.15">
      <c r="A335" s="302"/>
      <c r="B335" s="303"/>
      <c r="C335" s="65"/>
      <c r="D335" s="66"/>
      <c r="E335" s="67"/>
      <c r="F335" s="68"/>
      <c r="G335" s="83" t="s">
        <v>26</v>
      </c>
      <c r="H335" s="84"/>
      <c r="I335" s="84"/>
      <c r="J335" s="84"/>
      <c r="K335" s="85"/>
    </row>
    <row r="336" spans="1:11" ht="13.7" customHeight="1" x14ac:dyDescent="0.15"/>
    <row r="337" spans="1:11" ht="13.7" customHeight="1" x14ac:dyDescent="0.15"/>
    <row r="338" spans="1:11" ht="13.7" customHeight="1" x14ac:dyDescent="0.15"/>
    <row r="339" spans="1:11" ht="13.7" customHeight="1" x14ac:dyDescent="0.15"/>
    <row r="340" spans="1:11" ht="13.7" customHeight="1" x14ac:dyDescent="0.15"/>
    <row r="341" spans="1:11" ht="13.7" customHeight="1" x14ac:dyDescent="0.15"/>
    <row r="342" spans="1:11" ht="6.2" customHeight="1" x14ac:dyDescent="0.15"/>
    <row r="343" spans="1:11" ht="14.1" customHeight="1" x14ac:dyDescent="0.15">
      <c r="A343" s="48" t="s">
        <v>186</v>
      </c>
      <c r="B343" s="49" t="s">
        <v>97</v>
      </c>
      <c r="C343" s="49"/>
      <c r="D343" s="49"/>
      <c r="E343" s="49"/>
      <c r="F343" s="49"/>
      <c r="G343" s="70" t="s">
        <v>74</v>
      </c>
      <c r="H343" s="71" t="s">
        <v>187</v>
      </c>
      <c r="I343" s="49" t="s">
        <v>138</v>
      </c>
      <c r="J343" s="49"/>
      <c r="K343" s="50"/>
    </row>
    <row r="344" spans="1:11" ht="24" customHeight="1" x14ac:dyDescent="0.15">
      <c r="A344" s="52" t="s">
        <v>26</v>
      </c>
      <c r="B344" s="53" t="s">
        <v>100</v>
      </c>
      <c r="C344" s="53"/>
      <c r="D344" s="53"/>
      <c r="E344" s="53"/>
      <c r="F344" s="53"/>
      <c r="G344" s="310">
        <v>1</v>
      </c>
      <c r="H344" s="310"/>
      <c r="I344" s="310"/>
      <c r="J344" s="72" t="s">
        <v>99</v>
      </c>
      <c r="K344" s="73" t="s">
        <v>104</v>
      </c>
    </row>
    <row r="345" spans="1:11" ht="17.100000000000001" customHeight="1" x14ac:dyDescent="0.15">
      <c r="A345" s="311" t="s">
        <v>139</v>
      </c>
      <c r="B345" s="312"/>
      <c r="C345" s="54" t="s">
        <v>10</v>
      </c>
      <c r="D345" s="54" t="s">
        <v>78</v>
      </c>
      <c r="E345" s="54" t="s">
        <v>79</v>
      </c>
      <c r="F345" s="54" t="s">
        <v>80</v>
      </c>
      <c r="G345" s="307" t="s">
        <v>140</v>
      </c>
      <c r="H345" s="308"/>
      <c r="I345" s="308"/>
      <c r="J345" s="308"/>
      <c r="K345" s="309"/>
    </row>
    <row r="346" spans="1:11" ht="13.7" customHeight="1" x14ac:dyDescent="0.15">
      <c r="A346" s="304" t="s">
        <v>188</v>
      </c>
      <c r="B346" s="305"/>
      <c r="C346" s="56"/>
      <c r="D346" s="57"/>
      <c r="E346" s="58"/>
      <c r="F346" s="59"/>
      <c r="G346" s="74" t="s">
        <v>26</v>
      </c>
      <c r="H346" s="75"/>
      <c r="I346" s="75"/>
      <c r="J346" s="75"/>
      <c r="K346" s="76"/>
    </row>
    <row r="347" spans="1:11" ht="13.7" customHeight="1" x14ac:dyDescent="0.15">
      <c r="A347" s="306"/>
      <c r="B347" s="301"/>
      <c r="C347" s="61"/>
      <c r="D347" s="62"/>
      <c r="E347" s="63"/>
      <c r="F347" s="77" t="s">
        <v>26</v>
      </c>
      <c r="G347" s="78" t="s">
        <v>26</v>
      </c>
      <c r="H347" s="69"/>
      <c r="I347" s="69"/>
      <c r="J347" s="69"/>
      <c r="K347" s="79"/>
    </row>
    <row r="348" spans="1:11" ht="13.7" customHeight="1" x14ac:dyDescent="0.15">
      <c r="A348" s="300" t="s">
        <v>26</v>
      </c>
      <c r="B348" s="301"/>
      <c r="C348" s="64" t="s">
        <v>189</v>
      </c>
      <c r="D348" s="80">
        <v>3</v>
      </c>
      <c r="E348" s="81"/>
      <c r="F348" s="82"/>
      <c r="G348" s="78" t="s">
        <v>26</v>
      </c>
      <c r="H348" s="69"/>
      <c r="I348" s="69"/>
      <c r="J348" s="69"/>
      <c r="K348" s="79"/>
    </row>
    <row r="349" spans="1:11" ht="13.7" customHeight="1" x14ac:dyDescent="0.15">
      <c r="A349" s="302"/>
      <c r="B349" s="303"/>
      <c r="C349" s="65"/>
      <c r="D349" s="66"/>
      <c r="E349" s="67"/>
      <c r="F349" s="68"/>
      <c r="G349" s="83" t="s">
        <v>26</v>
      </c>
      <c r="H349" s="84"/>
      <c r="I349" s="84"/>
      <c r="J349" s="84"/>
      <c r="K349" s="85"/>
    </row>
    <row r="350" spans="1:11" ht="13.7" customHeight="1" x14ac:dyDescent="0.15">
      <c r="A350" s="304" t="s">
        <v>26</v>
      </c>
      <c r="B350" s="305"/>
      <c r="C350" s="56"/>
      <c r="D350" s="57"/>
      <c r="E350" s="58"/>
      <c r="F350" s="59"/>
      <c r="G350" s="74" t="s">
        <v>26</v>
      </c>
      <c r="H350" s="75"/>
      <c r="I350" s="75"/>
      <c r="J350" s="75"/>
      <c r="K350" s="76"/>
    </row>
    <row r="351" spans="1:11" ht="13.7" customHeight="1" x14ac:dyDescent="0.15">
      <c r="A351" s="306"/>
      <c r="B351" s="301"/>
      <c r="C351" s="61"/>
      <c r="D351" s="62"/>
      <c r="E351" s="63"/>
      <c r="F351" s="77" t="s">
        <v>26</v>
      </c>
      <c r="G351" s="78" t="s">
        <v>26</v>
      </c>
      <c r="H351" s="69"/>
      <c r="I351" s="69"/>
      <c r="J351" s="69"/>
      <c r="K351" s="79"/>
    </row>
    <row r="352" spans="1:11" ht="13.7" customHeight="1" x14ac:dyDescent="0.15">
      <c r="A352" s="300" t="s">
        <v>73</v>
      </c>
      <c r="B352" s="301"/>
      <c r="C352" s="64" t="s">
        <v>99</v>
      </c>
      <c r="D352" s="80">
        <v>1</v>
      </c>
      <c r="E352" s="81"/>
      <c r="F352" s="82"/>
      <c r="G352" s="78" t="s">
        <v>26</v>
      </c>
      <c r="H352" s="69"/>
      <c r="I352" s="69"/>
      <c r="J352" s="69"/>
      <c r="K352" s="79"/>
    </row>
    <row r="353" spans="1:11" ht="13.7" customHeight="1" x14ac:dyDescent="0.15">
      <c r="A353" s="302"/>
      <c r="B353" s="303"/>
      <c r="C353" s="65"/>
      <c r="D353" s="66"/>
      <c r="E353" s="67"/>
      <c r="F353" s="68"/>
      <c r="G353" s="83" t="s">
        <v>26</v>
      </c>
      <c r="H353" s="84"/>
      <c r="I353" s="84"/>
      <c r="J353" s="84"/>
      <c r="K353" s="85"/>
    </row>
    <row r="354" spans="1:11" ht="13.7" customHeight="1" x14ac:dyDescent="0.15">
      <c r="A354" s="304" t="s">
        <v>26</v>
      </c>
      <c r="B354" s="305"/>
      <c r="C354" s="56"/>
      <c r="D354" s="57"/>
      <c r="E354" s="58"/>
      <c r="F354" s="59"/>
      <c r="G354" s="74" t="s">
        <v>26</v>
      </c>
      <c r="H354" s="75"/>
      <c r="I354" s="75"/>
      <c r="J354" s="75"/>
      <c r="K354" s="76"/>
    </row>
    <row r="355" spans="1:11" ht="13.7" customHeight="1" x14ac:dyDescent="0.15">
      <c r="A355" s="306"/>
      <c r="B355" s="301"/>
      <c r="C355" s="61"/>
      <c r="D355" s="62"/>
      <c r="E355" s="63"/>
      <c r="F355" s="77" t="s">
        <v>26</v>
      </c>
      <c r="G355" s="78" t="s">
        <v>26</v>
      </c>
      <c r="H355" s="69"/>
      <c r="I355" s="69"/>
      <c r="J355" s="69"/>
      <c r="K355" s="79"/>
    </row>
    <row r="356" spans="1:11" ht="13.7" customHeight="1" x14ac:dyDescent="0.15">
      <c r="A356" s="300" t="s">
        <v>113</v>
      </c>
      <c r="B356" s="301"/>
      <c r="C356" s="64" t="s">
        <v>99</v>
      </c>
      <c r="D356" s="80">
        <v>1</v>
      </c>
      <c r="E356" s="81" t="s">
        <v>144</v>
      </c>
      <c r="F356" s="82"/>
      <c r="G356" s="78" t="s">
        <v>26</v>
      </c>
      <c r="H356" s="69"/>
      <c r="I356" s="69"/>
      <c r="J356" s="69"/>
      <c r="K356" s="79"/>
    </row>
    <row r="357" spans="1:11" ht="13.7" customHeight="1" x14ac:dyDescent="0.15">
      <c r="A357" s="302"/>
      <c r="B357" s="303"/>
      <c r="C357" s="65"/>
      <c r="D357" s="66"/>
      <c r="E357" s="67"/>
      <c r="F357" s="68"/>
      <c r="G357" s="83" t="s">
        <v>26</v>
      </c>
      <c r="H357" s="84"/>
      <c r="I357" s="84"/>
      <c r="J357" s="84"/>
      <c r="K357" s="85"/>
    </row>
    <row r="358" spans="1:11" ht="13.7" customHeight="1" x14ac:dyDescent="0.15"/>
    <row r="359" spans="1:11" ht="13.7" customHeight="1" x14ac:dyDescent="0.15"/>
    <row r="360" spans="1:11" ht="13.7" customHeight="1" x14ac:dyDescent="0.15"/>
    <row r="361" spans="1:11" ht="13.7" customHeight="1" x14ac:dyDescent="0.15"/>
    <row r="362" spans="1:11" ht="13.7" customHeight="1" x14ac:dyDescent="0.15"/>
    <row r="363" spans="1:11" ht="13.7" customHeight="1" x14ac:dyDescent="0.15"/>
    <row r="364" spans="1:11" ht="13.7" customHeight="1" x14ac:dyDescent="0.15"/>
    <row r="365" spans="1:11" ht="13.7" customHeight="1" x14ac:dyDescent="0.15"/>
    <row r="366" spans="1:11" ht="13.7" customHeight="1" x14ac:dyDescent="0.15"/>
    <row r="367" spans="1:11" ht="13.7" customHeight="1" x14ac:dyDescent="0.15"/>
    <row r="368" spans="1:11" ht="13.7" customHeight="1" x14ac:dyDescent="0.15"/>
    <row r="369" spans="1:11" ht="13.7" customHeight="1" x14ac:dyDescent="0.15"/>
    <row r="370" spans="1:11" ht="13.7" customHeight="1" x14ac:dyDescent="0.15"/>
    <row r="371" spans="1:11" ht="13.7" customHeight="1" x14ac:dyDescent="0.15"/>
    <row r="372" spans="1:11" ht="13.7" customHeight="1" x14ac:dyDescent="0.15"/>
    <row r="373" spans="1:11" ht="13.7" customHeight="1" x14ac:dyDescent="0.15"/>
    <row r="374" spans="1:11" ht="13.7" customHeight="1" x14ac:dyDescent="0.15"/>
    <row r="375" spans="1:11" ht="13.7" customHeight="1" x14ac:dyDescent="0.15"/>
    <row r="376" spans="1:11" ht="13.7" customHeight="1" x14ac:dyDescent="0.15"/>
    <row r="377" spans="1:11" ht="13.7" customHeight="1" x14ac:dyDescent="0.15"/>
    <row r="378" spans="1:11" ht="13.7" customHeight="1" x14ac:dyDescent="0.15"/>
    <row r="379" spans="1:11" ht="13.7" customHeight="1" x14ac:dyDescent="0.15"/>
    <row r="380" spans="1:11" ht="6.2" customHeight="1" x14ac:dyDescent="0.15"/>
    <row r="381" spans="1:11" ht="14.1" customHeight="1" x14ac:dyDescent="0.15">
      <c r="A381" s="48" t="s">
        <v>190</v>
      </c>
      <c r="B381" s="49" t="s">
        <v>101</v>
      </c>
      <c r="C381" s="49"/>
      <c r="D381" s="49"/>
      <c r="E381" s="49"/>
      <c r="F381" s="49"/>
      <c r="G381" s="70" t="s">
        <v>74</v>
      </c>
      <c r="H381" s="71" t="s">
        <v>191</v>
      </c>
      <c r="I381" s="49" t="s">
        <v>138</v>
      </c>
      <c r="J381" s="49"/>
      <c r="K381" s="50"/>
    </row>
    <row r="382" spans="1:11" ht="24" customHeight="1" x14ac:dyDescent="0.15">
      <c r="A382" s="52" t="s">
        <v>26</v>
      </c>
      <c r="B382" s="53" t="s">
        <v>26</v>
      </c>
      <c r="C382" s="53"/>
      <c r="D382" s="53"/>
      <c r="E382" s="53"/>
      <c r="F382" s="53"/>
      <c r="G382" s="310">
        <v>1</v>
      </c>
      <c r="H382" s="310"/>
      <c r="I382" s="310"/>
      <c r="J382" s="72" t="s">
        <v>99</v>
      </c>
      <c r="K382" s="73" t="s">
        <v>104</v>
      </c>
    </row>
    <row r="383" spans="1:11" ht="17.100000000000001" customHeight="1" x14ac:dyDescent="0.15">
      <c r="A383" s="311" t="s">
        <v>139</v>
      </c>
      <c r="B383" s="312"/>
      <c r="C383" s="54" t="s">
        <v>10</v>
      </c>
      <c r="D383" s="54" t="s">
        <v>78</v>
      </c>
      <c r="E383" s="54" t="s">
        <v>79</v>
      </c>
      <c r="F383" s="54" t="s">
        <v>80</v>
      </c>
      <c r="G383" s="307" t="s">
        <v>140</v>
      </c>
      <c r="H383" s="308"/>
      <c r="I383" s="308"/>
      <c r="J383" s="308"/>
      <c r="K383" s="309"/>
    </row>
    <row r="384" spans="1:11" ht="13.7" customHeight="1" x14ac:dyDescent="0.15">
      <c r="A384" s="304" t="s">
        <v>122</v>
      </c>
      <c r="B384" s="305"/>
      <c r="C384" s="56"/>
      <c r="D384" s="57"/>
      <c r="E384" s="58"/>
      <c r="F384" s="59"/>
      <c r="G384" s="74" t="s">
        <v>26</v>
      </c>
      <c r="H384" s="75"/>
      <c r="I384" s="75"/>
      <c r="J384" s="75"/>
      <c r="K384" s="76"/>
    </row>
    <row r="385" spans="1:11" ht="13.7" customHeight="1" x14ac:dyDescent="0.15">
      <c r="A385" s="306"/>
      <c r="B385" s="301"/>
      <c r="C385" s="61"/>
      <c r="D385" s="62"/>
      <c r="E385" s="63"/>
      <c r="F385" s="77" t="s">
        <v>26</v>
      </c>
      <c r="G385" s="78" t="s">
        <v>26</v>
      </c>
      <c r="H385" s="69"/>
      <c r="I385" s="69"/>
      <c r="J385" s="69"/>
      <c r="K385" s="79"/>
    </row>
    <row r="386" spans="1:11" ht="13.7" customHeight="1" x14ac:dyDescent="0.15">
      <c r="A386" s="300" t="s">
        <v>26</v>
      </c>
      <c r="B386" s="301"/>
      <c r="C386" s="64" t="s">
        <v>123</v>
      </c>
      <c r="D386" s="80"/>
      <c r="E386" s="81"/>
      <c r="F386" s="82"/>
      <c r="G386" s="78" t="s">
        <v>26</v>
      </c>
      <c r="H386" s="69"/>
      <c r="I386" s="69"/>
      <c r="J386" s="69"/>
      <c r="K386" s="79"/>
    </row>
    <row r="387" spans="1:11" ht="13.7" customHeight="1" x14ac:dyDescent="0.15">
      <c r="A387" s="302"/>
      <c r="B387" s="303"/>
      <c r="C387" s="65"/>
      <c r="D387" s="66"/>
      <c r="E387" s="67"/>
      <c r="F387" s="68"/>
      <c r="G387" s="83" t="s">
        <v>26</v>
      </c>
      <c r="H387" s="84"/>
      <c r="I387" s="84"/>
      <c r="J387" s="84"/>
      <c r="K387" s="85"/>
    </row>
    <row r="388" spans="1:11" ht="13.7" customHeight="1" x14ac:dyDescent="0.15">
      <c r="A388" s="304" t="s">
        <v>124</v>
      </c>
      <c r="B388" s="305"/>
      <c r="C388" s="56"/>
      <c r="D388" s="57"/>
      <c r="E388" s="58"/>
      <c r="F388" s="59"/>
      <c r="G388" s="74" t="s">
        <v>26</v>
      </c>
      <c r="H388" s="75"/>
      <c r="I388" s="75"/>
      <c r="J388" s="75"/>
      <c r="K388" s="76"/>
    </row>
    <row r="389" spans="1:11" ht="13.7" customHeight="1" x14ac:dyDescent="0.15">
      <c r="A389" s="306"/>
      <c r="B389" s="301"/>
      <c r="C389" s="61"/>
      <c r="D389" s="62"/>
      <c r="E389" s="63"/>
      <c r="F389" s="77" t="s">
        <v>26</v>
      </c>
      <c r="G389" s="78" t="s">
        <v>26</v>
      </c>
      <c r="H389" s="69"/>
      <c r="I389" s="69"/>
      <c r="J389" s="69"/>
      <c r="K389" s="79"/>
    </row>
    <row r="390" spans="1:11" ht="13.7" customHeight="1" x14ac:dyDescent="0.15">
      <c r="A390" s="300" t="s">
        <v>26</v>
      </c>
      <c r="B390" s="301"/>
      <c r="C390" s="64" t="s">
        <v>123</v>
      </c>
      <c r="D390" s="80"/>
      <c r="E390" s="81"/>
      <c r="F390" s="82"/>
      <c r="G390" s="78" t="s">
        <v>26</v>
      </c>
      <c r="H390" s="69"/>
      <c r="I390" s="69"/>
      <c r="J390" s="69"/>
      <c r="K390" s="79"/>
    </row>
    <row r="391" spans="1:11" ht="13.7" customHeight="1" x14ac:dyDescent="0.15">
      <c r="A391" s="302"/>
      <c r="B391" s="303"/>
      <c r="C391" s="65"/>
      <c r="D391" s="66"/>
      <c r="E391" s="67"/>
      <c r="F391" s="68"/>
      <c r="G391" s="83" t="s">
        <v>26</v>
      </c>
      <c r="H391" s="84"/>
      <c r="I391" s="84"/>
      <c r="J391" s="84"/>
      <c r="K391" s="85"/>
    </row>
    <row r="392" spans="1:11" ht="13.7" customHeight="1" x14ac:dyDescent="0.15">
      <c r="A392" s="304" t="s">
        <v>125</v>
      </c>
      <c r="B392" s="305"/>
      <c r="C392" s="56"/>
      <c r="D392" s="57"/>
      <c r="E392" s="58"/>
      <c r="F392" s="59"/>
      <c r="G392" s="74" t="s">
        <v>26</v>
      </c>
      <c r="H392" s="75"/>
      <c r="I392" s="75"/>
      <c r="J392" s="75"/>
      <c r="K392" s="76"/>
    </row>
    <row r="393" spans="1:11" ht="13.7" customHeight="1" x14ac:dyDescent="0.15">
      <c r="A393" s="306"/>
      <c r="B393" s="301"/>
      <c r="C393" s="61"/>
      <c r="D393" s="62"/>
      <c r="E393" s="63"/>
      <c r="F393" s="77" t="s">
        <v>26</v>
      </c>
      <c r="G393" s="78" t="s">
        <v>26</v>
      </c>
      <c r="H393" s="69"/>
      <c r="I393" s="69"/>
      <c r="J393" s="69"/>
      <c r="K393" s="79"/>
    </row>
    <row r="394" spans="1:11" ht="13.7" customHeight="1" x14ac:dyDescent="0.15">
      <c r="A394" s="300" t="s">
        <v>26</v>
      </c>
      <c r="B394" s="301"/>
      <c r="C394" s="64" t="s">
        <v>123</v>
      </c>
      <c r="D394" s="80"/>
      <c r="E394" s="81"/>
      <c r="F394" s="82"/>
      <c r="G394" s="78" t="s">
        <v>26</v>
      </c>
      <c r="H394" s="69"/>
      <c r="I394" s="69"/>
      <c r="J394" s="69"/>
      <c r="K394" s="79"/>
    </row>
    <row r="395" spans="1:11" ht="13.7" customHeight="1" x14ac:dyDescent="0.15">
      <c r="A395" s="302"/>
      <c r="B395" s="303"/>
      <c r="C395" s="65"/>
      <c r="D395" s="66"/>
      <c r="E395" s="67"/>
      <c r="F395" s="68"/>
      <c r="G395" s="83" t="s">
        <v>26</v>
      </c>
      <c r="H395" s="84"/>
      <c r="I395" s="84"/>
      <c r="J395" s="84"/>
      <c r="K395" s="85"/>
    </row>
    <row r="396" spans="1:11" ht="13.7" customHeight="1" x14ac:dyDescent="0.15">
      <c r="A396" s="304" t="s">
        <v>192</v>
      </c>
      <c r="B396" s="305"/>
      <c r="C396" s="56"/>
      <c r="D396" s="57"/>
      <c r="E396" s="58"/>
      <c r="F396" s="59"/>
      <c r="G396" s="74" t="s">
        <v>26</v>
      </c>
      <c r="H396" s="75"/>
      <c r="I396" s="75"/>
      <c r="J396" s="75"/>
      <c r="K396" s="76"/>
    </row>
    <row r="397" spans="1:11" ht="13.7" customHeight="1" x14ac:dyDescent="0.15">
      <c r="A397" s="306"/>
      <c r="B397" s="301"/>
      <c r="C397" s="61"/>
      <c r="D397" s="62"/>
      <c r="E397" s="63"/>
      <c r="F397" s="77" t="s">
        <v>26</v>
      </c>
      <c r="G397" s="78" t="s">
        <v>26</v>
      </c>
      <c r="H397" s="69"/>
      <c r="I397" s="69"/>
      <c r="J397" s="69"/>
      <c r="K397" s="79"/>
    </row>
    <row r="398" spans="1:11" ht="13.7" customHeight="1" x14ac:dyDescent="0.15">
      <c r="A398" s="300" t="s">
        <v>26</v>
      </c>
      <c r="B398" s="301"/>
      <c r="C398" s="64" t="s">
        <v>99</v>
      </c>
      <c r="D398" s="80"/>
      <c r="E398" s="81"/>
      <c r="F398" s="82"/>
      <c r="G398" s="78" t="s">
        <v>26</v>
      </c>
      <c r="H398" s="69"/>
      <c r="I398" s="69"/>
      <c r="J398" s="69"/>
      <c r="K398" s="79"/>
    </row>
    <row r="399" spans="1:11" ht="13.7" customHeight="1" x14ac:dyDescent="0.15">
      <c r="A399" s="302"/>
      <c r="B399" s="303"/>
      <c r="C399" s="65"/>
      <c r="D399" s="66"/>
      <c r="E399" s="67"/>
      <c r="F399" s="68"/>
      <c r="G399" s="83" t="s">
        <v>26</v>
      </c>
      <c r="H399" s="84"/>
      <c r="I399" s="84"/>
      <c r="J399" s="84"/>
      <c r="K399" s="85"/>
    </row>
    <row r="400" spans="1:11" ht="13.7" customHeight="1" x14ac:dyDescent="0.15">
      <c r="A400" s="304" t="s">
        <v>193</v>
      </c>
      <c r="B400" s="305"/>
      <c r="C400" s="56"/>
      <c r="D400" s="57"/>
      <c r="E400" s="58"/>
      <c r="F400" s="59"/>
      <c r="G400" s="74" t="s">
        <v>26</v>
      </c>
      <c r="H400" s="75"/>
      <c r="I400" s="75"/>
      <c r="J400" s="75"/>
      <c r="K400" s="76"/>
    </row>
    <row r="401" spans="1:11" ht="13.7" customHeight="1" x14ac:dyDescent="0.15">
      <c r="A401" s="306"/>
      <c r="B401" s="301"/>
      <c r="C401" s="61"/>
      <c r="D401" s="62"/>
      <c r="E401" s="63"/>
      <c r="F401" s="77" t="s">
        <v>26</v>
      </c>
      <c r="G401" s="78" t="s">
        <v>26</v>
      </c>
      <c r="H401" s="69"/>
      <c r="I401" s="69"/>
      <c r="J401" s="69"/>
      <c r="K401" s="79"/>
    </row>
    <row r="402" spans="1:11" ht="13.7" customHeight="1" x14ac:dyDescent="0.15">
      <c r="A402" s="300" t="s">
        <v>26</v>
      </c>
      <c r="B402" s="301"/>
      <c r="C402" s="64" t="s">
        <v>99</v>
      </c>
      <c r="D402" s="80"/>
      <c r="E402" s="81"/>
      <c r="F402" s="82"/>
      <c r="G402" s="78" t="s">
        <v>26</v>
      </c>
      <c r="H402" s="69"/>
      <c r="I402" s="69"/>
      <c r="J402" s="69"/>
      <c r="K402" s="79"/>
    </row>
    <row r="403" spans="1:11" ht="13.7" customHeight="1" x14ac:dyDescent="0.15">
      <c r="A403" s="302"/>
      <c r="B403" s="303"/>
      <c r="C403" s="65"/>
      <c r="D403" s="66"/>
      <c r="E403" s="67"/>
      <c r="F403" s="68"/>
      <c r="G403" s="83" t="s">
        <v>26</v>
      </c>
      <c r="H403" s="84"/>
      <c r="I403" s="84"/>
      <c r="J403" s="84"/>
      <c r="K403" s="85"/>
    </row>
    <row r="404" spans="1:11" ht="13.7" customHeight="1" x14ac:dyDescent="0.15">
      <c r="A404" s="304" t="s">
        <v>194</v>
      </c>
      <c r="B404" s="305"/>
      <c r="C404" s="56"/>
      <c r="D404" s="57"/>
      <c r="E404" s="58"/>
      <c r="F404" s="59"/>
      <c r="G404" s="74" t="s">
        <v>26</v>
      </c>
      <c r="H404" s="75"/>
      <c r="I404" s="75"/>
      <c r="J404" s="75"/>
      <c r="K404" s="76"/>
    </row>
    <row r="405" spans="1:11" ht="13.7" customHeight="1" x14ac:dyDescent="0.15">
      <c r="A405" s="306"/>
      <c r="B405" s="301"/>
      <c r="C405" s="61"/>
      <c r="D405" s="62"/>
      <c r="E405" s="63"/>
      <c r="F405" s="77" t="s">
        <v>26</v>
      </c>
      <c r="G405" s="78" t="s">
        <v>26</v>
      </c>
      <c r="H405" s="69"/>
      <c r="I405" s="69"/>
      <c r="J405" s="69"/>
      <c r="K405" s="79"/>
    </row>
    <row r="406" spans="1:11" ht="13.7" customHeight="1" x14ac:dyDescent="0.15">
      <c r="A406" s="300" t="s">
        <v>26</v>
      </c>
      <c r="B406" s="301"/>
      <c r="C406" s="64" t="s">
        <v>99</v>
      </c>
      <c r="D406" s="80"/>
      <c r="E406" s="81"/>
      <c r="F406" s="82"/>
      <c r="G406" s="78" t="s">
        <v>26</v>
      </c>
      <c r="H406" s="69"/>
      <c r="I406" s="69"/>
      <c r="J406" s="69"/>
      <c r="K406" s="79"/>
    </row>
    <row r="407" spans="1:11" ht="13.7" customHeight="1" x14ac:dyDescent="0.15">
      <c r="A407" s="302"/>
      <c r="B407" s="303"/>
      <c r="C407" s="65"/>
      <c r="D407" s="66"/>
      <c r="E407" s="67"/>
      <c r="F407" s="68"/>
      <c r="G407" s="83" t="s">
        <v>26</v>
      </c>
      <c r="H407" s="84"/>
      <c r="I407" s="84"/>
      <c r="J407" s="84"/>
      <c r="K407" s="85"/>
    </row>
    <row r="408" spans="1:11" ht="13.7" customHeight="1" x14ac:dyDescent="0.15">
      <c r="A408" s="304" t="s">
        <v>195</v>
      </c>
      <c r="B408" s="305"/>
      <c r="C408" s="56"/>
      <c r="D408" s="57"/>
      <c r="E408" s="58"/>
      <c r="F408" s="59"/>
      <c r="G408" s="74" t="s">
        <v>26</v>
      </c>
      <c r="H408" s="75"/>
      <c r="I408" s="75"/>
      <c r="J408" s="75"/>
      <c r="K408" s="76"/>
    </row>
    <row r="409" spans="1:11" ht="13.7" customHeight="1" x14ac:dyDescent="0.15">
      <c r="A409" s="306"/>
      <c r="B409" s="301"/>
      <c r="C409" s="61"/>
      <c r="D409" s="62"/>
      <c r="E409" s="63"/>
      <c r="F409" s="77" t="s">
        <v>26</v>
      </c>
      <c r="G409" s="78" t="s">
        <v>26</v>
      </c>
      <c r="H409" s="69"/>
      <c r="I409" s="69"/>
      <c r="J409" s="69"/>
      <c r="K409" s="79"/>
    </row>
    <row r="410" spans="1:11" ht="13.7" customHeight="1" x14ac:dyDescent="0.15">
      <c r="A410" s="300" t="s">
        <v>26</v>
      </c>
      <c r="B410" s="301"/>
      <c r="C410" s="64" t="s">
        <v>99</v>
      </c>
      <c r="D410" s="80"/>
      <c r="E410" s="81"/>
      <c r="F410" s="82"/>
      <c r="G410" s="78" t="s">
        <v>26</v>
      </c>
      <c r="H410" s="69"/>
      <c r="I410" s="69"/>
      <c r="J410" s="69"/>
      <c r="K410" s="79"/>
    </row>
    <row r="411" spans="1:11" ht="13.7" customHeight="1" x14ac:dyDescent="0.15">
      <c r="A411" s="302"/>
      <c r="B411" s="303"/>
      <c r="C411" s="65"/>
      <c r="D411" s="66"/>
      <c r="E411" s="67"/>
      <c r="F411" s="68"/>
      <c r="G411" s="83" t="s">
        <v>26</v>
      </c>
      <c r="H411" s="84"/>
      <c r="I411" s="84"/>
      <c r="J411" s="84"/>
      <c r="K411" s="85"/>
    </row>
    <row r="412" spans="1:11" ht="13.7" customHeight="1" x14ac:dyDescent="0.15">
      <c r="A412" s="304" t="s">
        <v>196</v>
      </c>
      <c r="B412" s="305"/>
      <c r="C412" s="56"/>
      <c r="D412" s="57"/>
      <c r="E412" s="58"/>
      <c r="F412" s="59"/>
      <c r="G412" s="74" t="s">
        <v>26</v>
      </c>
      <c r="H412" s="75"/>
      <c r="I412" s="75"/>
      <c r="J412" s="75"/>
      <c r="K412" s="76"/>
    </row>
    <row r="413" spans="1:11" ht="13.7" customHeight="1" x14ac:dyDescent="0.15">
      <c r="A413" s="306"/>
      <c r="B413" s="301"/>
      <c r="C413" s="61"/>
      <c r="D413" s="62"/>
      <c r="E413" s="63"/>
      <c r="F413" s="77" t="s">
        <v>26</v>
      </c>
      <c r="G413" s="78" t="s">
        <v>26</v>
      </c>
      <c r="H413" s="69"/>
      <c r="I413" s="69"/>
      <c r="J413" s="69"/>
      <c r="K413" s="79"/>
    </row>
    <row r="414" spans="1:11" ht="13.7" customHeight="1" x14ac:dyDescent="0.15">
      <c r="A414" s="300" t="s">
        <v>26</v>
      </c>
      <c r="B414" s="301"/>
      <c r="C414" s="64" t="s">
        <v>35</v>
      </c>
      <c r="D414" s="80">
        <v>1</v>
      </c>
      <c r="E414" s="81"/>
      <c r="F414" s="82"/>
      <c r="G414" s="78" t="s">
        <v>26</v>
      </c>
      <c r="H414" s="69"/>
      <c r="I414" s="69"/>
      <c r="J414" s="69"/>
      <c r="K414" s="79"/>
    </row>
    <row r="415" spans="1:11" ht="13.7" customHeight="1" x14ac:dyDescent="0.15">
      <c r="A415" s="302"/>
      <c r="B415" s="303"/>
      <c r="C415" s="65"/>
      <c r="D415" s="66"/>
      <c r="E415" s="67"/>
      <c r="F415" s="68"/>
      <c r="G415" s="83" t="s">
        <v>26</v>
      </c>
      <c r="H415" s="84"/>
      <c r="I415" s="84"/>
      <c r="J415" s="84"/>
      <c r="K415" s="85"/>
    </row>
    <row r="416" spans="1:11" ht="13.7" customHeight="1" x14ac:dyDescent="0.15"/>
    <row r="417" spans="1:11" ht="13.7" customHeight="1" x14ac:dyDescent="0.15"/>
    <row r="418" spans="1:11" ht="6.2" customHeight="1" x14ac:dyDescent="0.15"/>
    <row r="419" spans="1:11" ht="14.1" customHeight="1" x14ac:dyDescent="0.15">
      <c r="A419" s="48" t="s">
        <v>190</v>
      </c>
      <c r="B419" s="49" t="s">
        <v>101</v>
      </c>
      <c r="C419" s="49"/>
      <c r="D419" s="49"/>
      <c r="E419" s="49"/>
      <c r="F419" s="49"/>
      <c r="G419" s="70" t="s">
        <v>74</v>
      </c>
      <c r="H419" s="71" t="s">
        <v>191</v>
      </c>
      <c r="I419" s="49" t="s">
        <v>138</v>
      </c>
      <c r="J419" s="49"/>
      <c r="K419" s="50"/>
    </row>
    <row r="420" spans="1:11" ht="24" customHeight="1" x14ac:dyDescent="0.15">
      <c r="A420" s="52" t="s">
        <v>26</v>
      </c>
      <c r="B420" s="53" t="s">
        <v>26</v>
      </c>
      <c r="C420" s="53"/>
      <c r="D420" s="53"/>
      <c r="E420" s="53"/>
      <c r="F420" s="53"/>
      <c r="G420" s="310">
        <v>1</v>
      </c>
      <c r="H420" s="310"/>
      <c r="I420" s="310"/>
      <c r="J420" s="72" t="s">
        <v>99</v>
      </c>
      <c r="K420" s="73" t="s">
        <v>104</v>
      </c>
    </row>
    <row r="421" spans="1:11" ht="17.100000000000001" customHeight="1" x14ac:dyDescent="0.15">
      <c r="A421" s="311" t="s">
        <v>139</v>
      </c>
      <c r="B421" s="312"/>
      <c r="C421" s="54" t="s">
        <v>10</v>
      </c>
      <c r="D421" s="54" t="s">
        <v>78</v>
      </c>
      <c r="E421" s="54" t="s">
        <v>79</v>
      </c>
      <c r="F421" s="54" t="s">
        <v>80</v>
      </c>
      <c r="G421" s="307" t="s">
        <v>140</v>
      </c>
      <c r="H421" s="308"/>
      <c r="I421" s="308"/>
      <c r="J421" s="308"/>
      <c r="K421" s="309"/>
    </row>
    <row r="422" spans="1:11" ht="13.7" customHeight="1" x14ac:dyDescent="0.15">
      <c r="A422" s="304" t="s">
        <v>197</v>
      </c>
      <c r="B422" s="305"/>
      <c r="C422" s="56"/>
      <c r="D422" s="57"/>
      <c r="E422" s="58"/>
      <c r="F422" s="59"/>
      <c r="G422" s="74" t="s">
        <v>26</v>
      </c>
      <c r="H422" s="75"/>
      <c r="I422" s="75"/>
      <c r="J422" s="75"/>
      <c r="K422" s="76"/>
    </row>
    <row r="423" spans="1:11" ht="13.7" customHeight="1" x14ac:dyDescent="0.15">
      <c r="A423" s="306"/>
      <c r="B423" s="301"/>
      <c r="C423" s="61"/>
      <c r="D423" s="62"/>
      <c r="E423" s="63"/>
      <c r="F423" s="77" t="s">
        <v>26</v>
      </c>
      <c r="G423" s="78" t="s">
        <v>26</v>
      </c>
      <c r="H423" s="69"/>
      <c r="I423" s="69"/>
      <c r="J423" s="69"/>
      <c r="K423" s="79"/>
    </row>
    <row r="424" spans="1:11" ht="13.7" customHeight="1" x14ac:dyDescent="0.15">
      <c r="A424" s="300" t="s">
        <v>26</v>
      </c>
      <c r="B424" s="301"/>
      <c r="C424" s="64" t="s">
        <v>35</v>
      </c>
      <c r="D424" s="80">
        <v>1</v>
      </c>
      <c r="E424" s="81"/>
      <c r="F424" s="82"/>
      <c r="G424" s="78" t="s">
        <v>26</v>
      </c>
      <c r="H424" s="69"/>
      <c r="I424" s="69"/>
      <c r="J424" s="69"/>
      <c r="K424" s="79"/>
    </row>
    <row r="425" spans="1:11" ht="13.7" customHeight="1" x14ac:dyDescent="0.15">
      <c r="A425" s="302"/>
      <c r="B425" s="303"/>
      <c r="C425" s="65"/>
      <c r="D425" s="66"/>
      <c r="E425" s="67"/>
      <c r="F425" s="68"/>
      <c r="G425" s="83" t="s">
        <v>26</v>
      </c>
      <c r="H425" s="84"/>
      <c r="I425" s="84"/>
      <c r="J425" s="84"/>
      <c r="K425" s="85"/>
    </row>
    <row r="426" spans="1:11" ht="13.7" customHeight="1" x14ac:dyDescent="0.15">
      <c r="A426" s="304" t="s">
        <v>198</v>
      </c>
      <c r="B426" s="305"/>
      <c r="C426" s="56"/>
      <c r="D426" s="57"/>
      <c r="E426" s="58"/>
      <c r="F426" s="59"/>
      <c r="G426" s="74" t="s">
        <v>26</v>
      </c>
      <c r="H426" s="75"/>
      <c r="I426" s="75"/>
      <c r="J426" s="75"/>
      <c r="K426" s="76"/>
    </row>
    <row r="427" spans="1:11" ht="13.7" customHeight="1" x14ac:dyDescent="0.15">
      <c r="A427" s="306"/>
      <c r="B427" s="301"/>
      <c r="C427" s="61"/>
      <c r="D427" s="62"/>
      <c r="E427" s="63"/>
      <c r="F427" s="77" t="s">
        <v>26</v>
      </c>
      <c r="G427" s="78" t="s">
        <v>26</v>
      </c>
      <c r="H427" s="69"/>
      <c r="I427" s="69"/>
      <c r="J427" s="69"/>
      <c r="K427" s="79"/>
    </row>
    <row r="428" spans="1:11" ht="13.7" customHeight="1" x14ac:dyDescent="0.15">
      <c r="A428" s="300" t="s">
        <v>26</v>
      </c>
      <c r="B428" s="301"/>
      <c r="C428" s="64" t="s">
        <v>64</v>
      </c>
      <c r="D428" s="80"/>
      <c r="E428" s="81"/>
      <c r="F428" s="82"/>
      <c r="G428" s="78" t="s">
        <v>26</v>
      </c>
      <c r="H428" s="69"/>
      <c r="I428" s="69"/>
      <c r="J428" s="69"/>
      <c r="K428" s="79"/>
    </row>
    <row r="429" spans="1:11" ht="13.7" customHeight="1" x14ac:dyDescent="0.15">
      <c r="A429" s="302"/>
      <c r="B429" s="303"/>
      <c r="C429" s="65"/>
      <c r="D429" s="66"/>
      <c r="E429" s="67"/>
      <c r="F429" s="68"/>
      <c r="G429" s="83" t="s">
        <v>26</v>
      </c>
      <c r="H429" s="84"/>
      <c r="I429" s="84"/>
      <c r="J429" s="84"/>
      <c r="K429" s="85"/>
    </row>
    <row r="430" spans="1:11" ht="13.7" customHeight="1" x14ac:dyDescent="0.15">
      <c r="A430" s="304" t="s">
        <v>26</v>
      </c>
      <c r="B430" s="305"/>
      <c r="C430" s="56"/>
      <c r="D430" s="57"/>
      <c r="E430" s="58"/>
      <c r="F430" s="59"/>
      <c r="G430" s="74" t="s">
        <v>26</v>
      </c>
      <c r="H430" s="75"/>
      <c r="I430" s="75"/>
      <c r="J430" s="75"/>
      <c r="K430" s="76"/>
    </row>
    <row r="431" spans="1:11" ht="13.7" customHeight="1" x14ac:dyDescent="0.15">
      <c r="A431" s="306"/>
      <c r="B431" s="301"/>
      <c r="C431" s="61"/>
      <c r="D431" s="62"/>
      <c r="E431" s="63"/>
      <c r="F431" s="77" t="s">
        <v>26</v>
      </c>
      <c r="G431" s="78" t="s">
        <v>26</v>
      </c>
      <c r="H431" s="69"/>
      <c r="I431" s="69"/>
      <c r="J431" s="69"/>
      <c r="K431" s="79"/>
    </row>
    <row r="432" spans="1:11" ht="13.7" customHeight="1" x14ac:dyDescent="0.15">
      <c r="A432" s="300" t="s">
        <v>73</v>
      </c>
      <c r="B432" s="301"/>
      <c r="C432" s="64" t="s">
        <v>99</v>
      </c>
      <c r="D432" s="80">
        <v>1</v>
      </c>
      <c r="E432" s="81"/>
      <c r="F432" s="82"/>
      <c r="G432" s="78" t="s">
        <v>26</v>
      </c>
      <c r="H432" s="69"/>
      <c r="I432" s="69"/>
      <c r="J432" s="69"/>
      <c r="K432" s="79"/>
    </row>
    <row r="433" spans="1:11" ht="13.7" customHeight="1" x14ac:dyDescent="0.15">
      <c r="A433" s="302"/>
      <c r="B433" s="303"/>
      <c r="C433" s="65"/>
      <c r="D433" s="66"/>
      <c r="E433" s="67"/>
      <c r="F433" s="68"/>
      <c r="G433" s="83" t="s">
        <v>26</v>
      </c>
      <c r="H433" s="84"/>
      <c r="I433" s="84"/>
      <c r="J433" s="84"/>
      <c r="K433" s="85"/>
    </row>
    <row r="434" spans="1:11" ht="13.7" customHeight="1" x14ac:dyDescent="0.15">
      <c r="A434" s="304" t="s">
        <v>26</v>
      </c>
      <c r="B434" s="305"/>
      <c r="C434" s="56"/>
      <c r="D434" s="57"/>
      <c r="E434" s="58"/>
      <c r="F434" s="59"/>
      <c r="G434" s="74" t="s">
        <v>26</v>
      </c>
      <c r="H434" s="75"/>
      <c r="I434" s="75"/>
      <c r="J434" s="75"/>
      <c r="K434" s="76"/>
    </row>
    <row r="435" spans="1:11" ht="13.7" customHeight="1" x14ac:dyDescent="0.15">
      <c r="A435" s="306"/>
      <c r="B435" s="301"/>
      <c r="C435" s="61"/>
      <c r="D435" s="62"/>
      <c r="E435" s="63"/>
      <c r="F435" s="77" t="s">
        <v>26</v>
      </c>
      <c r="G435" s="78" t="s">
        <v>26</v>
      </c>
      <c r="H435" s="69"/>
      <c r="I435" s="69"/>
      <c r="J435" s="69"/>
      <c r="K435" s="79"/>
    </row>
    <row r="436" spans="1:11" ht="13.7" customHeight="1" x14ac:dyDescent="0.15">
      <c r="A436" s="300" t="s">
        <v>113</v>
      </c>
      <c r="B436" s="301"/>
      <c r="C436" s="64" t="s">
        <v>99</v>
      </c>
      <c r="D436" s="80">
        <v>1</v>
      </c>
      <c r="E436" s="81" t="s">
        <v>144</v>
      </c>
      <c r="F436" s="82"/>
      <c r="G436" s="78" t="s">
        <v>26</v>
      </c>
      <c r="H436" s="69"/>
      <c r="I436" s="69"/>
      <c r="J436" s="69"/>
      <c r="K436" s="79"/>
    </row>
    <row r="437" spans="1:11" ht="13.7" customHeight="1" x14ac:dyDescent="0.15">
      <c r="A437" s="302"/>
      <c r="B437" s="303"/>
      <c r="C437" s="65"/>
      <c r="D437" s="66"/>
      <c r="E437" s="67"/>
      <c r="F437" s="68"/>
      <c r="G437" s="83" t="s">
        <v>26</v>
      </c>
      <c r="H437" s="84"/>
      <c r="I437" s="84"/>
      <c r="J437" s="84"/>
      <c r="K437" s="85"/>
    </row>
  </sheetData>
  <mergeCells count="170">
    <mergeCell ref="A8:B9"/>
    <mergeCell ref="A10:B11"/>
    <mergeCell ref="A12:B13"/>
    <mergeCell ref="A14:B15"/>
    <mergeCell ref="A16:B17"/>
    <mergeCell ref="A3:B3"/>
    <mergeCell ref="G3:K3"/>
    <mergeCell ref="G2:I2"/>
    <mergeCell ref="A4:B5"/>
    <mergeCell ref="A6:B7"/>
    <mergeCell ref="A28:B29"/>
    <mergeCell ref="A30:B31"/>
    <mergeCell ref="A32:B33"/>
    <mergeCell ref="A34:B35"/>
    <mergeCell ref="A41:B41"/>
    <mergeCell ref="A18:B19"/>
    <mergeCell ref="A20:B21"/>
    <mergeCell ref="A22:B23"/>
    <mergeCell ref="A24:B25"/>
    <mergeCell ref="A26:B27"/>
    <mergeCell ref="A48:B49"/>
    <mergeCell ref="A50:B51"/>
    <mergeCell ref="A52:B53"/>
    <mergeCell ref="A54:B55"/>
    <mergeCell ref="A56:B57"/>
    <mergeCell ref="G41:K41"/>
    <mergeCell ref="G40:I40"/>
    <mergeCell ref="A42:B43"/>
    <mergeCell ref="A44:B45"/>
    <mergeCell ref="A46:B47"/>
    <mergeCell ref="A84:B85"/>
    <mergeCell ref="A86:B87"/>
    <mergeCell ref="A88:B89"/>
    <mergeCell ref="A90:B91"/>
    <mergeCell ref="A92:B93"/>
    <mergeCell ref="A79:B79"/>
    <mergeCell ref="G79:K79"/>
    <mergeCell ref="G78:I78"/>
    <mergeCell ref="A80:B81"/>
    <mergeCell ref="A82:B83"/>
    <mergeCell ref="A120:B121"/>
    <mergeCell ref="A122:B123"/>
    <mergeCell ref="A124:B125"/>
    <mergeCell ref="A126:B127"/>
    <mergeCell ref="A128:B129"/>
    <mergeCell ref="A94:B95"/>
    <mergeCell ref="A117:B117"/>
    <mergeCell ref="G117:K117"/>
    <mergeCell ref="G116:I116"/>
    <mergeCell ref="A118:B119"/>
    <mergeCell ref="A140:B141"/>
    <mergeCell ref="A155:B155"/>
    <mergeCell ref="G155:K155"/>
    <mergeCell ref="G154:I154"/>
    <mergeCell ref="A156:B157"/>
    <mergeCell ref="A130:B131"/>
    <mergeCell ref="A132:B133"/>
    <mergeCell ref="A134:B135"/>
    <mergeCell ref="A136:B137"/>
    <mergeCell ref="A138:B139"/>
    <mergeCell ref="A168:B169"/>
    <mergeCell ref="A170:B171"/>
    <mergeCell ref="A172:B173"/>
    <mergeCell ref="A174:B175"/>
    <mergeCell ref="A176:B177"/>
    <mergeCell ref="A158:B159"/>
    <mergeCell ref="A160:B161"/>
    <mergeCell ref="A162:B163"/>
    <mergeCell ref="A164:B165"/>
    <mergeCell ref="A166:B167"/>
    <mergeCell ref="A196:B197"/>
    <mergeCell ref="A198:B199"/>
    <mergeCell ref="A200:B201"/>
    <mergeCell ref="A202:B203"/>
    <mergeCell ref="A204:B205"/>
    <mergeCell ref="A178:B179"/>
    <mergeCell ref="A193:B193"/>
    <mergeCell ref="G193:K193"/>
    <mergeCell ref="G192:I192"/>
    <mergeCell ref="A194:B195"/>
    <mergeCell ref="A216:B217"/>
    <mergeCell ref="A231:B231"/>
    <mergeCell ref="G231:K231"/>
    <mergeCell ref="G230:I230"/>
    <mergeCell ref="A232:B233"/>
    <mergeCell ref="A206:B207"/>
    <mergeCell ref="A208:B209"/>
    <mergeCell ref="A210:B211"/>
    <mergeCell ref="A212:B213"/>
    <mergeCell ref="A214:B215"/>
    <mergeCell ref="A244:B245"/>
    <mergeCell ref="A246:B247"/>
    <mergeCell ref="A248:B249"/>
    <mergeCell ref="A250:B251"/>
    <mergeCell ref="A252:B253"/>
    <mergeCell ref="A234:B235"/>
    <mergeCell ref="A236:B237"/>
    <mergeCell ref="A238:B239"/>
    <mergeCell ref="A240:B241"/>
    <mergeCell ref="A242:B243"/>
    <mergeCell ref="A272:B273"/>
    <mergeCell ref="A274:B275"/>
    <mergeCell ref="A276:B277"/>
    <mergeCell ref="A278:B279"/>
    <mergeCell ref="A280:B281"/>
    <mergeCell ref="A254:B255"/>
    <mergeCell ref="A269:B269"/>
    <mergeCell ref="G269:K269"/>
    <mergeCell ref="G268:I268"/>
    <mergeCell ref="A270:B271"/>
    <mergeCell ref="G307:K307"/>
    <mergeCell ref="G306:I306"/>
    <mergeCell ref="A308:B309"/>
    <mergeCell ref="A310:B311"/>
    <mergeCell ref="A312:B313"/>
    <mergeCell ref="A282:B283"/>
    <mergeCell ref="A284:B285"/>
    <mergeCell ref="A286:B287"/>
    <mergeCell ref="A288:B289"/>
    <mergeCell ref="A307:B307"/>
    <mergeCell ref="A324:B325"/>
    <mergeCell ref="A326:B327"/>
    <mergeCell ref="A328:B329"/>
    <mergeCell ref="A330:B331"/>
    <mergeCell ref="A332:B333"/>
    <mergeCell ref="A314:B315"/>
    <mergeCell ref="A316:B317"/>
    <mergeCell ref="A318:B319"/>
    <mergeCell ref="A320:B321"/>
    <mergeCell ref="A322:B323"/>
    <mergeCell ref="A348:B349"/>
    <mergeCell ref="A350:B351"/>
    <mergeCell ref="A352:B353"/>
    <mergeCell ref="A354:B355"/>
    <mergeCell ref="A356:B357"/>
    <mergeCell ref="A334:B335"/>
    <mergeCell ref="A345:B345"/>
    <mergeCell ref="G345:K345"/>
    <mergeCell ref="G344:I344"/>
    <mergeCell ref="A346:B347"/>
    <mergeCell ref="A388:B389"/>
    <mergeCell ref="A390:B391"/>
    <mergeCell ref="A392:B393"/>
    <mergeCell ref="A394:B395"/>
    <mergeCell ref="A396:B397"/>
    <mergeCell ref="A383:B383"/>
    <mergeCell ref="G383:K383"/>
    <mergeCell ref="G382:I382"/>
    <mergeCell ref="A384:B385"/>
    <mergeCell ref="A386:B387"/>
    <mergeCell ref="A408:B409"/>
    <mergeCell ref="A410:B411"/>
    <mergeCell ref="A412:B413"/>
    <mergeCell ref="A414:B415"/>
    <mergeCell ref="A421:B421"/>
    <mergeCell ref="A398:B399"/>
    <mergeCell ref="A400:B401"/>
    <mergeCell ref="A402:B403"/>
    <mergeCell ref="A404:B405"/>
    <mergeCell ref="A406:B407"/>
    <mergeCell ref="A428:B429"/>
    <mergeCell ref="A430:B431"/>
    <mergeCell ref="A432:B433"/>
    <mergeCell ref="A434:B435"/>
    <mergeCell ref="A436:B437"/>
    <mergeCell ref="G421:K421"/>
    <mergeCell ref="G420:I420"/>
    <mergeCell ref="A422:B423"/>
    <mergeCell ref="A424:B425"/>
    <mergeCell ref="A426:B427"/>
  </mergeCells>
  <phoneticPr fontId="8"/>
  <pageMargins left="0.59055118110236227" right="0.35433070866141736" top="0.78740157480314965" bottom="0.78740157480314965" header="0.51181102362204722" footer="0.59055118110236227"/>
  <pageSetup paperSize="9" fitToHeight="0" orientation="landscape"/>
  <headerFooter alignWithMargins="0">
    <oddFooter>&amp;C&amp;"ＭＳ 明朝,標準"&amp;11- &amp;P -&amp;L&amp;"ＭＳ 明朝,標準"&amp;11 03-39-0048-3-201-00&amp;R&amp;"ＭＳ 明朝,標準"&amp;11伊賀市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53"/>
  <sheetViews>
    <sheetView zoomScaleNormal="100" zoomScaleSheetLayoutView="100" workbookViewId="0"/>
  </sheetViews>
  <sheetFormatPr defaultRowHeight="13.5" x14ac:dyDescent="0.15"/>
  <cols>
    <col min="1" max="1" width="19.25" style="28" customWidth="1" collapsed="1"/>
    <col min="2" max="2" width="42.25" style="28" customWidth="1" collapsed="1"/>
    <col min="3" max="3" width="8.25" style="28" customWidth="1" collapsed="1"/>
    <col min="4" max="5" width="20" style="28" customWidth="1" collapsed="1"/>
    <col min="6" max="7" width="35" style="1" customWidth="1" collapsed="1"/>
    <col min="8" max="16384" width="9" style="28" collapsed="1"/>
  </cols>
  <sheetData>
    <row r="2" spans="1:7" x14ac:dyDescent="0.15">
      <c r="A2" s="319" t="s">
        <v>19</v>
      </c>
      <c r="B2" s="319"/>
      <c r="C2" s="319"/>
      <c r="D2" s="319"/>
      <c r="E2" s="319"/>
      <c r="F2" s="319"/>
      <c r="G2" s="319"/>
    </row>
    <row r="3" spans="1:7" x14ac:dyDescent="0.15">
      <c r="A3" s="320"/>
      <c r="B3" s="320"/>
      <c r="C3" s="320"/>
      <c r="D3" s="320"/>
      <c r="E3" s="320"/>
      <c r="F3" s="320"/>
      <c r="G3" s="320"/>
    </row>
    <row r="4" spans="1:7" x14ac:dyDescent="0.15">
      <c r="A4" s="35" t="s">
        <v>11</v>
      </c>
      <c r="B4" s="44" t="s">
        <v>18</v>
      </c>
      <c r="C4" s="35" t="s">
        <v>5</v>
      </c>
      <c r="D4" s="44" t="s">
        <v>17</v>
      </c>
      <c r="E4" s="35" t="s">
        <v>16</v>
      </c>
      <c r="F4" s="44" t="s">
        <v>15</v>
      </c>
      <c r="G4" s="35" t="s">
        <v>14</v>
      </c>
    </row>
    <row r="5" spans="1:7" x14ac:dyDescent="0.15">
      <c r="A5" s="45" t="s">
        <v>110</v>
      </c>
      <c r="B5" s="313" t="s">
        <v>65</v>
      </c>
      <c r="C5" s="37" t="s">
        <v>67</v>
      </c>
      <c r="D5" s="108"/>
      <c r="E5" s="108"/>
      <c r="F5" s="316" t="s">
        <v>199</v>
      </c>
      <c r="G5" s="316" t="s">
        <v>111</v>
      </c>
    </row>
    <row r="6" spans="1:7" x14ac:dyDescent="0.15">
      <c r="A6" s="46" t="s">
        <v>26</v>
      </c>
      <c r="B6" s="314"/>
      <c r="C6" s="47"/>
      <c r="D6" s="109"/>
      <c r="E6" s="109"/>
      <c r="F6" s="317"/>
      <c r="G6" s="317"/>
    </row>
    <row r="7" spans="1:7" x14ac:dyDescent="0.15">
      <c r="A7" s="47"/>
      <c r="B7" s="314"/>
      <c r="C7" s="47"/>
      <c r="D7" s="109"/>
      <c r="E7" s="109"/>
      <c r="F7" s="318"/>
      <c r="G7" s="318"/>
    </row>
    <row r="8" spans="1:7" x14ac:dyDescent="0.15">
      <c r="A8" s="147"/>
      <c r="B8" s="315"/>
      <c r="C8" s="147"/>
      <c r="D8" s="147"/>
      <c r="E8" s="147"/>
      <c r="F8" s="315"/>
      <c r="G8" s="315"/>
    </row>
    <row r="9" spans="1:7" ht="13.5" customHeight="1" x14ac:dyDescent="0.15">
      <c r="A9" s="45" t="s">
        <v>84</v>
      </c>
      <c r="B9" s="313" t="s">
        <v>83</v>
      </c>
      <c r="C9" s="37" t="s">
        <v>85</v>
      </c>
      <c r="D9" s="108"/>
      <c r="E9" s="108"/>
      <c r="F9" s="316"/>
      <c r="G9" s="316"/>
    </row>
    <row r="10" spans="1:7" ht="13.5" customHeight="1" x14ac:dyDescent="0.15">
      <c r="A10" s="46" t="s">
        <v>26</v>
      </c>
      <c r="B10" s="314"/>
      <c r="C10" s="47"/>
      <c r="D10" s="109"/>
      <c r="E10" s="109"/>
      <c r="F10" s="317"/>
      <c r="G10" s="317"/>
    </row>
    <row r="11" spans="1:7" ht="13.5" customHeight="1" x14ac:dyDescent="0.15">
      <c r="A11" s="47"/>
      <c r="B11" s="314"/>
      <c r="C11" s="47"/>
      <c r="D11" s="109"/>
      <c r="E11" s="109"/>
      <c r="F11" s="318"/>
      <c r="G11" s="318"/>
    </row>
    <row r="12" spans="1:7" ht="13.5" customHeight="1" x14ac:dyDescent="0.15">
      <c r="A12" s="148"/>
      <c r="B12" s="315"/>
      <c r="C12" s="148"/>
      <c r="D12" s="148"/>
      <c r="E12" s="148"/>
      <c r="F12" s="315"/>
      <c r="G12" s="315"/>
    </row>
    <row r="51" spans="1:7" ht="14.25" customHeight="1" x14ac:dyDescent="0.15">
      <c r="A51" s="30"/>
      <c r="B51" s="30"/>
      <c r="C51" s="30"/>
      <c r="D51" s="30"/>
      <c r="E51" s="30"/>
      <c r="F51" s="29"/>
      <c r="G51" s="29"/>
    </row>
    <row r="52" spans="1:7" ht="14.25" customHeight="1" x14ac:dyDescent="0.15">
      <c r="A52" s="30"/>
      <c r="B52" s="30"/>
      <c r="C52" s="30"/>
      <c r="D52" s="30"/>
      <c r="E52" s="30"/>
      <c r="F52" s="29"/>
      <c r="G52" s="29"/>
    </row>
    <row r="53" spans="1:7" ht="14.25" customHeight="1" x14ac:dyDescent="0.15">
      <c r="A53" s="30"/>
      <c r="B53" s="30"/>
      <c r="C53" s="30"/>
      <c r="D53" s="30"/>
      <c r="E53" s="30"/>
      <c r="F53" s="29"/>
      <c r="G53" s="29"/>
    </row>
  </sheetData>
  <mergeCells count="11">
    <mergeCell ref="A2:G3"/>
    <mergeCell ref="B5:B8"/>
    <mergeCell ref="F5:F6"/>
    <mergeCell ref="G5:G6"/>
    <mergeCell ref="F7:F8"/>
    <mergeCell ref="G7:G8"/>
    <mergeCell ref="B9:B12"/>
    <mergeCell ref="F9:F10"/>
    <mergeCell ref="G9:G10"/>
    <mergeCell ref="F11:F12"/>
    <mergeCell ref="G11:G12"/>
  </mergeCells>
  <phoneticPr fontId="8"/>
  <pageMargins left="0.59055118110236227" right="0.59055118110236227" top="0.70866141732283472" bottom="0.78740157480314965" header="0.59055118110236227" footer="0.59055118110236227"/>
  <pageSetup paperSize="9" fitToHeight="0" orientation="landscape"/>
  <headerFooter>
    <oddFooter>&amp;C&amp;"ＭＳ 明朝,標準"&amp;11- &amp;P -&amp;L&amp;"ＭＳ 明朝,標準"&amp;11 03-39-0048-3-201-00&amp;R&amp;"ＭＳ 明朝,標準"&amp;11伊賀市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表紙</vt:lpstr>
      <vt:lpstr>設計内訳書</vt:lpstr>
      <vt:lpstr>明細表</vt:lpstr>
      <vt:lpstr>施工単価表</vt:lpstr>
      <vt:lpstr>未登録代価表</vt:lpstr>
      <vt:lpstr>施工パッケージ単価一覧表</vt:lpstr>
      <vt:lpstr>設計内訳書!Print_Area</vt:lpstr>
      <vt:lpstr>表紙!Print_Area</vt:lpstr>
      <vt:lpstr>設計内訳書!Print_Titles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 二郎</dc:creator>
  <cp:lastModifiedBy> </cp:lastModifiedBy>
  <cp:lastPrinted>2021-08-27T06:03:41Z</cp:lastPrinted>
  <dcterms:created xsi:type="dcterms:W3CDTF">2021-08-27T05:56:50Z</dcterms:created>
  <dcterms:modified xsi:type="dcterms:W3CDTF">2021-09-02T04:55:28Z</dcterms:modified>
</cp:coreProperties>
</file>