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15公告\【2021001106】令和3年度　腰山地内耐震貯水槽新設工事\"/>
    </mc:Choice>
  </mc:AlternateContent>
  <bookViews>
    <workbookView xWindow="-120" yWindow="-120" windowWidth="29040" windowHeight="15840" tabRatio="955"/>
  </bookViews>
  <sheets>
    <sheet name="設計書表紙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  <externalReference r:id="rId9"/>
  </externalReferences>
  <definedNames>
    <definedName name="A">[1]CYDP0030Gap!$V$36</definedName>
    <definedName name="_xlnm.Print_Area" localSheetId="0">設計書表紙!$A$1:$W$46</definedName>
    <definedName name="_xlnm.Print_Area" localSheetId="1">設計内訳書!$A$1:$L$111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6" i="99" l="1"/>
  <c r="A13" i="99"/>
  <c r="F8" i="99"/>
  <c r="A8" i="99"/>
  <c r="H6" i="99"/>
  <c r="A6" i="99"/>
  <c r="F4" i="99"/>
  <c r="A14" i="99" s="1"/>
  <c r="A4" i="99"/>
  <c r="J3" i="99"/>
  <c r="P2" i="99"/>
  <c r="C1" i="99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<sst xmlns="http://schemas.openxmlformats.org/spreadsheetml/2006/main" count="1483" uniqueCount="301">
  <si>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</si>
  <si>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</si>
  <si>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</si>
  <si>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</si>
  <si>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</si>
  <si>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</si>
  <si>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</si>
  <si>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</si>
  <si>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</si>
  <si>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</si>
  <si>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</si>
  <si>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</si>
  <si>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</si>
  <si>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</si>
  <si>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</si>
  <si>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</si>
  <si>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</si>
  <si>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</si>
  <si>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</si>
  <si>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</si>
  <si>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</si>
  <si>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</si>
  <si>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</si>
  <si>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</si>
  <si>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</si>
  <si>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</si>
  <si>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</si>
  <si>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</si>
  <si>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</si>
  <si>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</si>
  <si>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</si>
  <si>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</si>
  <si>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</si>
  <si>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</si>
  <si>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耐震性貯水槽新設工事</t>
  </si>
  <si>
    <t>式</t>
  </si>
  <si>
    <t>第 0001 号 明細表</t>
  </si>
  <si>
    <t>土工</t>
  </si>
  <si>
    <t>第 0002 号 明細表</t>
  </si>
  <si>
    <t>躯体設置工</t>
  </si>
  <si>
    <t>第 0003 号 明細表</t>
  </si>
  <si>
    <t>付帯工</t>
  </si>
  <si>
    <t>第 0004 号 明細表</t>
  </si>
  <si>
    <t>仮設工</t>
  </si>
  <si>
    <t>直接工事費計</t>
  </si>
  <si>
    <t>間接工事費</t>
  </si>
  <si>
    <t>共通仮設費</t>
  </si>
  <si>
    <t>第 9001 号 明細表</t>
  </si>
  <si>
    <t>技術管理費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</si>
  <si>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</si>
  <si>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</si>
  <si>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</si>
  <si>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</si>
  <si>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</si>
  <si>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</si>
  <si>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</si>
  <si>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</si>
  <si>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</si>
  <si>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</si>
  <si>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</si>
  <si>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</si>
  <si>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床掘り(施工ﾊﾟｯｹｰｼﾞ)</t>
  </si>
  <si>
    <t>CB210030(0001)</t>
  </si>
  <si>
    <t>m3</t>
  </si>
  <si>
    <t>土砂</t>
  </si>
  <si>
    <t>埋戻し(施工ﾊﾟｯｹｰｼﾞ)</t>
  </si>
  <si>
    <t>CB210410(0002)</t>
  </si>
  <si>
    <t>　</t>
  </si>
  <si>
    <t>埋戻し</t>
  </si>
  <si>
    <t>第0001号単価表</t>
  </si>
  <si>
    <t>クッション砂</t>
  </si>
  <si>
    <t>土砂等運搬(施工ﾊﾟｯｹｰｼﾞ)</t>
  </si>
  <si>
    <t>第0001号施工単価表</t>
  </si>
  <si>
    <t xml:space="preserve">土砂(岩塊･玉石混り土含む)          </t>
  </si>
  <si>
    <t>舗装版切断(施工ﾊﾟｯｹｰｼﾞ)</t>
  </si>
  <si>
    <t>CB430510(0005)</t>
  </si>
  <si>
    <t>ｍ</t>
  </si>
  <si>
    <t xml:space="preserve">ｱｽﾌｧﾙﾄ舗装版 15cm以下    </t>
  </si>
  <si>
    <t>舗装版破砕(施工ﾊﾟｯｹｰｼﾞ)</t>
  </si>
  <si>
    <t>CB430310(0006)</t>
  </si>
  <si>
    <t>m2</t>
  </si>
  <si>
    <t>殻運搬(施工ﾊﾟｯｹｰｼﾞ)</t>
  </si>
  <si>
    <t>第0002号施工単価表</t>
  </si>
  <si>
    <t xml:space="preserve">舗装版破砕           </t>
  </si>
  <si>
    <t>建設廃棄物受入れ料金</t>
  </si>
  <si>
    <t>第0003号施工単価表</t>
  </si>
  <si>
    <t xml:space="preserve">Ａｓ塊                         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</si>
  <si>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</si>
  <si>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</si>
  <si>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</si>
  <si>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</si>
  <si>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</si>
  <si>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</si>
  <si>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</si>
  <si>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</si>
  <si>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表層（車道・路肩部）(施工ﾊﾟｯｹｰｼﾞ)</t>
  </si>
  <si>
    <t>第0004号施工単価表</t>
  </si>
  <si>
    <t>1層当り平均仕上り厚 50 mm 再生密粒度アス</t>
  </si>
  <si>
    <t>ファルト混合物（13）</t>
  </si>
  <si>
    <t>合　　計</t>
  </si>
  <si>
    <t>0002</t>
  </si>
  <si>
    <t>耐震性貯水槽</t>
  </si>
  <si>
    <t>横円筒・一体型　４０ｍ３</t>
  </si>
  <si>
    <t>本体据付工</t>
  </si>
  <si>
    <t>第0002号単価表</t>
  </si>
  <si>
    <t>基礎工</t>
  </si>
  <si>
    <t>第0003号単価表</t>
  </si>
  <si>
    <t>0003</t>
  </si>
  <si>
    <t>標識板設置工[警戒･規制･指示･路線](市場単</t>
  </si>
  <si>
    <t>第0006号施工単価表</t>
  </si>
  <si>
    <t>価)</t>
  </si>
  <si>
    <t>基</t>
  </si>
  <si>
    <t>警戒標識</t>
  </si>
  <si>
    <t>道路標識柱･基礎設置工[路側式](市場単価)</t>
  </si>
  <si>
    <t>第0007号施工単価表</t>
  </si>
  <si>
    <t>単柱式 メッキ品 φ60.5</t>
  </si>
  <si>
    <t>蓋据付工(受枠共)又は調整Conﾌﾞﾛｯｸ据付工</t>
  </si>
  <si>
    <t>第0008号施工単価表</t>
  </si>
  <si>
    <t>組</t>
  </si>
  <si>
    <t>調整Conﾌﾞﾛｯｸ使用しない</t>
  </si>
  <si>
    <t>型枠(施工ﾊﾟｯｹｰｼﾞ)</t>
  </si>
  <si>
    <t>CB240210(0012)</t>
  </si>
  <si>
    <t>一般型枠</t>
  </si>
  <si>
    <t>コンクリート(施工ﾊﾟｯｹｰｼﾞ)</t>
  </si>
  <si>
    <t>CB240010(0015)</t>
  </si>
  <si>
    <t>無筋･鉄筋構造物 18-8-25(高炉) W/C=60%以</t>
  </si>
  <si>
    <t>下 小型車割増無し</t>
  </si>
  <si>
    <t>0004</t>
  </si>
  <si>
    <t>水替工（小口径）</t>
  </si>
  <si>
    <t>第0009号施工単価表</t>
  </si>
  <si>
    <t>9001</t>
  </si>
  <si>
    <t>地盤の平板載荷試験</t>
  </si>
  <si>
    <t>５０ｋN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</si>
  <si>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</si>
  <si>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</si>
  <si>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</si>
  <si>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</si>
  <si>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</si>
  <si>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</si>
  <si>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CB210110(0004)</t>
  </si>
  <si>
    <t>土砂(岩塊･玉石混り土含む)</t>
  </si>
  <si>
    <t>合計</t>
  </si>
  <si>
    <t>単位当り</t>
  </si>
  <si>
    <t>CB227010(0007)</t>
  </si>
  <si>
    <t>舗装版破砕</t>
  </si>
  <si>
    <t xml:space="preserve">Ａｓ塊                 </t>
  </si>
  <si>
    <t>建設廃棄物受入れ料金（Ａｓ塊）</t>
  </si>
  <si>
    <t xml:space="preserve">                </t>
  </si>
  <si>
    <t>1層当り平均仕上り厚 50 mm 再生密粒度アスファルト混合物（13）</t>
  </si>
  <si>
    <t>CB410260(0008)</t>
  </si>
  <si>
    <t>1層当り平均仕上り厚 50 mm 再生密粒度ｱｽｺﾝ(13) ﾌﾟﾗｲﾑｺｰﾄ PK-3</t>
  </si>
  <si>
    <t>鉄筋工（市場単価）</t>
  </si>
  <si>
    <t>0005</t>
  </si>
  <si>
    <t xml:space="preserve">                              一般構造物                      </t>
  </si>
  <si>
    <t xml:space="preserve">       1,000.000</t>
  </si>
  <si>
    <t>kg</t>
  </si>
  <si>
    <t>異形棒鋼　ＳＤ２９５Ａ</t>
  </si>
  <si>
    <t>Ｄ13mm</t>
  </si>
  <si>
    <t>ｔ</t>
  </si>
  <si>
    <t>鉄筋加工・組立（市場単価）</t>
  </si>
  <si>
    <t>一般構造物</t>
  </si>
  <si>
    <t>標識板設置工[警戒･規制･指示･路線](市場単価)</t>
  </si>
  <si>
    <t>0006</t>
  </si>
  <si>
    <t>標識板設置（市場単価）</t>
  </si>
  <si>
    <t>警戒・規制・指示・路線</t>
  </si>
  <si>
    <t>0007</t>
  </si>
  <si>
    <t>標識柱・基礎設置　路側式（市場単価）</t>
  </si>
  <si>
    <t>単柱式　メッキ　　　φ60.5</t>
  </si>
  <si>
    <t>0008</t>
  </si>
  <si>
    <t>人孔用蓋</t>
  </si>
  <si>
    <t>枚</t>
  </si>
  <si>
    <t>土木一般世話役</t>
  </si>
  <si>
    <t>人</t>
  </si>
  <si>
    <t>特殊作業員</t>
  </si>
  <si>
    <t>普通作業員</t>
  </si>
  <si>
    <t>トラッククレーン賃料</t>
  </si>
  <si>
    <t xml:space="preserve">                                  </t>
  </si>
  <si>
    <t>日</t>
  </si>
  <si>
    <t>諸雑費</t>
  </si>
  <si>
    <t>0009</t>
  </si>
  <si>
    <t xml:space="preserve">                                                       </t>
  </si>
  <si>
    <t>水替ポンプ運転（小口径）</t>
  </si>
  <si>
    <t>第0010号施工単価表</t>
  </si>
  <si>
    <t xml:space="preserve">                               </t>
  </si>
  <si>
    <t>水替ポンプ据付撤去（小口径）</t>
  </si>
  <si>
    <t>第0011号施工単価表</t>
  </si>
  <si>
    <t xml:space="preserve">                           </t>
  </si>
  <si>
    <t>箇所</t>
  </si>
  <si>
    <t>0010</t>
  </si>
  <si>
    <t>発動発電機運転経費(賃料)</t>
  </si>
  <si>
    <t>第0001号運転単価表</t>
  </si>
  <si>
    <t xml:space="preserve">                                   </t>
  </si>
  <si>
    <t>0011</t>
  </si>
  <si>
    <t>SJ0040</t>
  </si>
  <si>
    <t>CB210410(0003)</t>
  </si>
  <si>
    <t>土砂 締固め無し</t>
  </si>
  <si>
    <t>クッション用砂</t>
  </si>
  <si>
    <t>当り　　　　　</t>
  </si>
  <si>
    <t>号単価表</t>
  </si>
  <si>
    <t>名　　    称</t>
  </si>
  <si>
    <t>摘　　要</t>
  </si>
  <si>
    <t>SJ0010</t>
  </si>
  <si>
    <t>現場材料費・損耗材</t>
  </si>
  <si>
    <t>ラフテレーンクレーン賃料</t>
  </si>
  <si>
    <t xml:space="preserve">排出ガス対策型                                 </t>
  </si>
  <si>
    <t>特殊運転手</t>
  </si>
  <si>
    <t>SJ0020</t>
  </si>
  <si>
    <t>基面整正(施工ﾊﾟｯｹｰｼﾞ)</t>
  </si>
  <si>
    <t>CB210080(0009)</t>
  </si>
  <si>
    <t>基礎砕石(施工ﾊﾟｯｹｰｼﾞ)</t>
  </si>
  <si>
    <t>CB221110(0010)</t>
  </si>
  <si>
    <t>12.5cmを超え17.5cm以下 再生ｸﾗｯｼｬﾗﾝ 40～0 小型車割増無し</t>
  </si>
  <si>
    <t>第0005号施工単価表</t>
  </si>
  <si>
    <t>CB240010(0011)</t>
  </si>
  <si>
    <t>均しコン</t>
  </si>
  <si>
    <t>無筋･鉄筋構造物 18-8-25(普通) W/C=60%以下 小型車割増無し</t>
  </si>
  <si>
    <t>CB240010(0013)</t>
  </si>
  <si>
    <t>無筋･鉄筋構造物 21-8-25(20)(高炉) W/C=55%以下 小型車割増無し</t>
  </si>
  <si>
    <t>CB240210(0014)</t>
  </si>
  <si>
    <t>土質</t>
  </si>
  <si>
    <t>土質区分</t>
  </si>
  <si>
    <t>締固めの有無</t>
  </si>
  <si>
    <t>締固め無し</t>
  </si>
  <si>
    <t>舗装版種別</t>
  </si>
  <si>
    <t>ｱｽﾌｧﾙﾄ舗装版</t>
  </si>
  <si>
    <t>ｱｽﾌｧﾙﾄ舗装版厚</t>
  </si>
  <si>
    <t>15cm以下</t>
  </si>
  <si>
    <t>殻発生作業</t>
  </si>
  <si>
    <t>1層当り平均仕上り厚(mm)</t>
  </si>
  <si>
    <t>1層当り平均仕上り厚 50 mm</t>
  </si>
  <si>
    <t>材料</t>
  </si>
  <si>
    <t>再生密粒度ｱｽｺﾝ(13)</t>
  </si>
  <si>
    <t>瀝青材料種類</t>
  </si>
  <si>
    <t>ﾌﾟﾗｲﾑｺｰﾄ PK-3</t>
  </si>
  <si>
    <t>砕石の厚さ</t>
  </si>
  <si>
    <t>12.5cmを超え17.5cm以下</t>
  </si>
  <si>
    <t>砕石の種類</t>
  </si>
  <si>
    <t>再生ｸﾗｯｼｬﾗﾝ 40～0</t>
  </si>
  <si>
    <t>小型車割増</t>
  </si>
  <si>
    <t>小型車割増無し</t>
  </si>
  <si>
    <t>施工パッケージ単価一覧表</t>
  </si>
  <si>
    <t>単価コード</t>
  </si>
  <si>
    <t>施工名称</t>
  </si>
  <si>
    <t>標準単価</t>
  </si>
  <si>
    <t>積算単価</t>
  </si>
  <si>
    <t>条件名称</t>
  </si>
  <si>
    <t>条件値</t>
  </si>
  <si>
    <t>構造物種別</t>
  </si>
  <si>
    <t>無筋･鉄筋構造物</t>
  </si>
  <si>
    <t>ｺﾝｸﾘｰﾄ規格</t>
  </si>
  <si>
    <t>18-8-25(普通)</t>
  </si>
  <si>
    <t>水セメント比</t>
  </si>
  <si>
    <t>W/C=60%以下</t>
  </si>
  <si>
    <t>型枠の種類</t>
  </si>
  <si>
    <t>21-8-25(20)(高炉)</t>
  </si>
  <si>
    <t>W/C=55%以下</t>
  </si>
  <si>
    <t>18-8-25(高炉)</t>
  </si>
  <si>
    <t>運転単価表</t>
  </si>
  <si>
    <t xml:space="preserve">ガソリン          </t>
  </si>
  <si>
    <t>レギュラー80オクタン価以上</t>
  </si>
  <si>
    <t>ﾘｯﾄﾙ</t>
  </si>
  <si>
    <t>発動発電機賃料</t>
  </si>
  <si>
    <t xml:space="preserve">                       </t>
  </si>
  <si>
    <t>施行年度</t>
    <rPh sb="0" eb="2">
      <t>セコウ</t>
    </rPh>
    <rPh sb="2" eb="4">
      <t>ネンド</t>
    </rPh>
    <phoneticPr fontId="8"/>
  </si>
  <si>
    <t>令和3年度</t>
    <rPh sb="0" eb="2">
      <t>レイワ</t>
    </rPh>
    <rPh sb="3" eb="4">
      <t>ネン</t>
    </rPh>
    <rPh sb="4" eb="5">
      <t>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</si>
  <si>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</si>
  <si>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</si>
  <si>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</si>
  <si>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</si>
  <si>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</si>
  <si>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</si>
  <si>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</si>
  <si>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</si>
  <si>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</si>
  <si>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</si>
  <si>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</si>
  <si>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まで</t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</si>
  <si>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</si>
  <si>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</si>
  <si>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</si>
  <si>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</si>
  <si>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</si>
  <si>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</si>
  <si>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土工</t>
    <rPh sb="0" eb="2">
      <t>ドコウ</t>
    </rPh>
    <phoneticPr fontId="8"/>
  </si>
  <si>
    <t>掘削工</t>
    <rPh sb="0" eb="2">
      <t>クッサク</t>
    </rPh>
    <rPh sb="2" eb="3">
      <t>コウ</t>
    </rPh>
    <phoneticPr fontId="8"/>
  </si>
  <si>
    <t>ｍ3</t>
    <phoneticPr fontId="8"/>
  </si>
  <si>
    <t>残土処分</t>
    <rPh sb="0" eb="2">
      <t>ザンド</t>
    </rPh>
    <rPh sb="2" eb="4">
      <t>ショブン</t>
    </rPh>
    <phoneticPr fontId="8"/>
  </si>
  <si>
    <t>舗装版破砕工</t>
    <rPh sb="0" eb="2">
      <t>ホソウ</t>
    </rPh>
    <rPh sb="2" eb="3">
      <t>バン</t>
    </rPh>
    <rPh sb="3" eb="5">
      <t>ハサイ</t>
    </rPh>
    <rPh sb="5" eb="6">
      <t>コウ</t>
    </rPh>
    <phoneticPr fontId="8"/>
  </si>
  <si>
    <t>ｍ2</t>
    <phoneticPr fontId="8"/>
  </si>
  <si>
    <t>舗装工</t>
    <rPh sb="0" eb="2">
      <t>ホソウ</t>
    </rPh>
    <rPh sb="2" eb="3">
      <t>コウ</t>
    </rPh>
    <phoneticPr fontId="8"/>
  </si>
  <si>
    <t>ｍ2</t>
    <phoneticPr fontId="8"/>
  </si>
  <si>
    <t>躯体設置工（耐震型貯水槽一体型40ｍ3）</t>
    <rPh sb="0" eb="2">
      <t>クタイ</t>
    </rPh>
    <rPh sb="2" eb="4">
      <t>セッチ</t>
    </rPh>
    <rPh sb="4" eb="5">
      <t>コウ</t>
    </rPh>
    <rPh sb="6" eb="8">
      <t>タイシン</t>
    </rPh>
    <rPh sb="8" eb="9">
      <t>ガタ</t>
    </rPh>
    <rPh sb="9" eb="12">
      <t>チョスイソウ</t>
    </rPh>
    <rPh sb="12" eb="15">
      <t>イッタイガタ</t>
    </rPh>
    <phoneticPr fontId="8"/>
  </si>
  <si>
    <t>式</t>
    <rPh sb="0" eb="1">
      <t>シキ</t>
    </rPh>
    <phoneticPr fontId="8"/>
  </si>
  <si>
    <t>附帯工</t>
    <rPh sb="0" eb="2">
      <t>フタイ</t>
    </rPh>
    <rPh sb="2" eb="3">
      <t>コウ</t>
    </rPh>
    <phoneticPr fontId="8"/>
  </si>
  <si>
    <t>標識版設置工</t>
    <rPh sb="0" eb="2">
      <t>ヒョウシキ</t>
    </rPh>
    <rPh sb="2" eb="3">
      <t>バン</t>
    </rPh>
    <rPh sb="3" eb="5">
      <t>セッチ</t>
    </rPh>
    <rPh sb="5" eb="6">
      <t>コウ</t>
    </rPh>
    <phoneticPr fontId="8"/>
  </si>
  <si>
    <t>基</t>
    <rPh sb="0" eb="1">
      <t>キ</t>
    </rPh>
    <phoneticPr fontId="8"/>
  </si>
  <si>
    <t>蓋据付工</t>
    <rPh sb="0" eb="1">
      <t>フタ</t>
    </rPh>
    <rPh sb="1" eb="3">
      <t>スエツケ</t>
    </rPh>
    <rPh sb="3" eb="4">
      <t>コウ</t>
    </rPh>
    <phoneticPr fontId="8"/>
  </si>
  <si>
    <t>組</t>
    <rPh sb="0" eb="1">
      <t>クミ</t>
    </rPh>
    <phoneticPr fontId="8"/>
  </si>
  <si>
    <t>保護コンクリート工</t>
    <rPh sb="0" eb="2">
      <t>ホゴ</t>
    </rPh>
    <rPh sb="8" eb="9">
      <t>コウ</t>
    </rPh>
    <phoneticPr fontId="8"/>
  </si>
  <si>
    <t>仮設工</t>
    <rPh sb="0" eb="3">
      <t>カセツコウ</t>
    </rPh>
    <phoneticPr fontId="8"/>
  </si>
  <si>
    <t>水替工</t>
    <rPh sb="0" eb="2">
      <t>ミズカ</t>
    </rPh>
    <rPh sb="2" eb="3">
      <t>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</si>
</sst>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[$-411]ggge&quot;年&quot;m&quot;月&quot;d&quot;日&quot;;@"/>
    <numFmt numFmtId="185" formatCode="0.00_ "/>
    <numFmt numFmtId="186" formatCode="0.0"/>
    <numFmt numFmtId="187" formatCode="#,##0.0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3" fontId="41" fillId="0" borderId="38" xfId="81" applyNumberFormat="1" applyFont="1" applyBorder="1" applyAlignment="1">
      <alignment vertical="center"/>
    </xf>
    <xf numFmtId="0" fontId="38" fillId="0" borderId="3" xfId="49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43" fillId="0" borderId="46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15" xfId="49" applyFont="1" applyBorder="1" applyAlignment="1">
      <alignment vertical="center"/>
    </xf>
    <xf numFmtId="0" fontId="43" fillId="0" borderId="13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43" fillId="0" borderId="51" xfId="49" applyFont="1" applyBorder="1" applyAlignment="1">
      <alignment vertical="center"/>
    </xf>
    <xf numFmtId="0" fontId="10" fillId="0" borderId="0" xfId="49" applyFont="1" applyBorder="1" applyAlignment="1">
      <alignment vertical="center"/>
    </xf>
    <xf numFmtId="0" fontId="43" fillId="0" borderId="17" xfId="49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Border="1" applyAlignment="1">
      <alignment vertical="center"/>
    </xf>
    <xf numFmtId="186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186" fontId="10" fillId="0" borderId="0" xfId="49" applyNumberFormat="1" applyFont="1">
      <alignment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horizontal="center" vertical="center"/>
    </xf>
    <xf numFmtId="187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vertical="center"/>
    </xf>
    <xf numFmtId="186" fontId="10" fillId="0" borderId="0" xfId="49" applyNumberFormat="1" applyFont="1" applyBorder="1" applyAlignment="1">
      <alignment vertical="center"/>
    </xf>
    <xf numFmtId="0" fontId="43" fillId="0" borderId="53" xfId="49" applyFont="1" applyBorder="1" applyAlignment="1">
      <alignment horizontal="center" vertical="center"/>
    </xf>
    <xf numFmtId="0" fontId="43" fillId="0" borderId="54" xfId="49" applyFont="1" applyBorder="1" applyAlignment="1">
      <alignment horizontal="center" vertical="center"/>
    </xf>
    <xf numFmtId="0" fontId="43" fillId="0" borderId="55" xfId="49" applyFont="1" applyBorder="1" applyAlignment="1">
      <alignment horizontal="center" vertical="center"/>
    </xf>
    <xf numFmtId="0" fontId="43" fillId="0" borderId="0" xfId="49" applyFont="1" applyAlignment="1">
      <alignment vertical="center"/>
    </xf>
    <xf numFmtId="0" fontId="39" fillId="0" borderId="42" xfId="49" applyFont="1" applyBorder="1" applyAlignment="1">
      <alignment horizontal="distributed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58" fontId="42" fillId="0" borderId="25" xfId="49" applyNumberFormat="1" applyFont="1" applyBorder="1" applyAlignment="1">
      <alignment horizontal="center" vertical="center"/>
    </xf>
    <xf numFmtId="0" fontId="42" fillId="0" borderId="25" xfId="49" applyFont="1" applyBorder="1" applyAlignment="1">
      <alignment horizontal="center" vertical="center"/>
    </xf>
    <xf numFmtId="0" fontId="42" fillId="0" borderId="45" xfId="49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44" fillId="0" borderId="14" xfId="49" applyNumberFormat="1" applyFont="1" applyBorder="1" applyAlignment="1">
      <alignment vertical="center"/>
    </xf>
    <xf numFmtId="41" fontId="4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0" fontId="10" fillId="0" borderId="0" xfId="49" applyFont="1" applyBorder="1" applyAlignment="1">
      <alignment horizontal="center"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52" xfId="49" applyFont="1" applyBorder="1" applyAlignment="1">
      <alignment horizontal="center" vertical="top" wrapText="1"/>
    </xf>
    <xf numFmtId="0" fontId="10" fillId="0" borderId="0" xfId="49" applyFont="1" applyAlignment="1">
      <alignment vertical="center"/>
    </xf>
    <xf numFmtId="0" fontId="10" fillId="0" borderId="0" xfId="49" applyNumberFormat="1" applyFont="1" applyBorder="1" applyAlignment="1">
      <alignment horizontal="center" vertical="center"/>
    </xf>
    <xf numFmtId="185" fontId="38" fillId="0" borderId="21" xfId="49" applyNumberFormat="1" applyFont="1" applyBorder="1" applyAlignment="1">
      <alignment horizontal="distributed" vertical="center"/>
    </xf>
    <xf numFmtId="185" fontId="38" fillId="0" borderId="22" xfId="49" applyNumberFormat="1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horizontal="right" vertical="center"/>
    </xf>
    <xf numFmtId="185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48" xfId="49" applyFont="1" applyBorder="1" applyAlignment="1">
      <alignment horizontal="center" vertical="center"/>
    </xf>
    <xf numFmtId="184" fontId="42" fillId="0" borderId="25" xfId="49" applyNumberFormat="1" applyFont="1" applyBorder="1" applyAlignment="1">
      <alignment horizontal="distributed" vertical="center"/>
    </xf>
    <xf numFmtId="184" fontId="42" fillId="0" borderId="21" xfId="49" applyNumberFormat="1" applyFont="1" applyBorder="1" applyAlignment="1">
      <alignment horizontal="distributed" vertical="center"/>
    </xf>
    <xf numFmtId="0" fontId="38" fillId="0" borderId="21" xfId="49" applyFont="1" applyBorder="1" applyAlignment="1">
      <alignment horizontal="distributed" vertical="center"/>
    </xf>
    <xf numFmtId="185" fontId="38" fillId="0" borderId="3" xfId="49" applyNumberFormat="1" applyFont="1" applyBorder="1" applyAlignment="1">
      <alignment horizontal="center" vertical="center"/>
    </xf>
    <xf numFmtId="185" fontId="38" fillId="0" borderId="22" xfId="49" applyNumberFormat="1" applyFont="1" applyBorder="1" applyAlignment="1">
      <alignment horizontal="center" vertical="center"/>
    </xf>
    <xf numFmtId="0" fontId="43" fillId="0" borderId="0" xfId="49" applyFont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NumberFormat="1" applyFont="1" applyBorder="1" applyAlignment="1">
      <alignment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8609/Desktop/R3&#24180;&#24230;&#26989;&#21209;/&#9315;&#24037;&#20107;/R3.&#32784;&#38663;&#38450;&#28779;&#27700;&#27133;/&#24403;&#21021;&#35373;&#35336;&#26360;/3.&#34920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5">
          <cell r="G5" t="str">
            <v>道路河川課</v>
          </cell>
        </row>
        <row r="6">
          <cell r="D6" t="str">
            <v>令和3年度　腰山地内耐震性貯水槽新設工事</v>
          </cell>
        </row>
        <row r="7">
          <cell r="D7" t="str">
            <v>腰山</v>
          </cell>
        </row>
        <row r="8">
          <cell r="D8" t="str">
            <v>道路改良工事</v>
          </cell>
          <cell r="G8">
            <v>2021001106</v>
          </cell>
        </row>
        <row r="9">
          <cell r="E9" t="str">
            <v>建設部　道路河川課</v>
          </cell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46"/>
  <sheetViews>
    <sheetView tabSelected="1" view="pageBreakPreview" zoomScale="75" zoomScaleNormal="75" zoomScaleSheetLayoutView="75" workbookViewId="0">
      <selection activeCell="A20" sqref="A20:E20"/>
    </sheetView>
  </sheetViews>
  <sheetFormatPr defaultRowHeight="13.5" x14ac:dyDescent="0.15"/>
  <cols>
    <col min="1" max="1" width="4" style="188" customWidth="1"/>
    <col min="2" max="2" width="5.625" style="188" customWidth="1"/>
    <col min="3" max="3" width="3.125" style="188" customWidth="1"/>
    <col min="4" max="4" width="4.125" style="188" customWidth="1"/>
    <col min="5" max="6" width="2.625" style="188" customWidth="1"/>
    <col min="7" max="7" width="13" style="189" customWidth="1"/>
    <col min="8" max="8" width="7.125" style="189" customWidth="1"/>
    <col min="9" max="9" width="3.875" style="189" customWidth="1"/>
    <col min="10" max="10" width="7.125" style="189" customWidth="1"/>
    <col min="11" max="11" width="4.125" style="189" customWidth="1"/>
    <col min="12" max="12" width="7.125" style="189" customWidth="1"/>
    <col min="13" max="13" width="4.125" style="189" customWidth="1"/>
    <col min="14" max="14" width="6.75" style="189" customWidth="1"/>
    <col min="15" max="15" width="3.875" style="189" customWidth="1"/>
    <col min="16" max="16" width="10.25" style="189" customWidth="1"/>
    <col min="17" max="17" width="4.125" style="189" customWidth="1"/>
    <col min="18" max="18" width="4.25" style="189" customWidth="1"/>
    <col min="19" max="19" width="2.625" style="189" customWidth="1"/>
    <col min="20" max="20" width="9.375" style="189" customWidth="1"/>
    <col min="21" max="21" width="2.625" style="189" customWidth="1"/>
    <col min="22" max="22" width="5.625" style="189" customWidth="1"/>
    <col min="23" max="23" width="4.125" style="189" customWidth="1"/>
    <col min="24" max="16384" width="9" style="167"/>
  </cols>
  <sheetData>
    <row r="1" spans="1:23" ht="84" customHeight="1" x14ac:dyDescent="0.15">
      <c r="A1" s="163"/>
      <c r="B1" s="164"/>
      <c r="C1" s="206" t="str">
        <f>[2]データベース!F2</f>
        <v>工事設計書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65"/>
      <c r="V1" s="165"/>
      <c r="W1" s="166"/>
    </row>
    <row r="2" spans="1:23" ht="33" customHeight="1" x14ac:dyDescent="0.15">
      <c r="A2" s="207" t="s">
        <v>263</v>
      </c>
      <c r="B2" s="208"/>
      <c r="C2" s="208"/>
      <c r="D2" s="209"/>
      <c r="E2" s="210" t="s">
        <v>264</v>
      </c>
      <c r="F2" s="211"/>
      <c r="G2" s="211"/>
      <c r="H2" s="211"/>
      <c r="I2" s="212"/>
      <c r="J2" s="216" t="s">
        <v>265</v>
      </c>
      <c r="K2" s="217"/>
      <c r="L2" s="217"/>
      <c r="M2" s="217"/>
      <c r="N2" s="217"/>
      <c r="O2" s="218"/>
      <c r="P2" s="219" t="str">
        <f>[2]データベース!G5</f>
        <v>道路河川課</v>
      </c>
      <c r="Q2" s="219"/>
      <c r="R2" s="219"/>
      <c r="S2" s="219"/>
      <c r="T2" s="219"/>
      <c r="U2" s="219"/>
      <c r="V2" s="219"/>
      <c r="W2" s="220"/>
    </row>
    <row r="3" spans="1:23" ht="33" customHeight="1" x14ac:dyDescent="0.15">
      <c r="A3" s="207"/>
      <c r="B3" s="208"/>
      <c r="C3" s="208"/>
      <c r="D3" s="209"/>
      <c r="E3" s="213"/>
      <c r="F3" s="214"/>
      <c r="G3" s="214"/>
      <c r="H3" s="214"/>
      <c r="I3" s="215"/>
      <c r="J3" s="216">
        <f>[2]データベース!G8</f>
        <v>2021001106</v>
      </c>
      <c r="K3" s="217"/>
      <c r="L3" s="217"/>
      <c r="M3" s="217"/>
      <c r="N3" s="217"/>
      <c r="O3" s="218"/>
      <c r="P3" s="219"/>
      <c r="Q3" s="219"/>
      <c r="R3" s="219"/>
      <c r="S3" s="219"/>
      <c r="T3" s="219"/>
      <c r="U3" s="219"/>
      <c r="V3" s="219"/>
      <c r="W3" s="220"/>
    </row>
    <row r="4" spans="1:23" ht="33" customHeight="1" x14ac:dyDescent="0.15">
      <c r="A4" s="221" t="str">
        <f>[2]データベース!I9</f>
        <v>工事名</v>
      </c>
      <c r="B4" s="222"/>
      <c r="C4" s="222"/>
      <c r="D4" s="223"/>
      <c r="E4" s="216"/>
      <c r="F4" s="227" t="str">
        <f>[2]データベース!D6</f>
        <v>令和3年度　腰山地内耐震性貯水槽新設工事</v>
      </c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  <c r="S4" s="219" t="s">
        <v>266</v>
      </c>
      <c r="T4" s="219"/>
      <c r="U4" s="219"/>
      <c r="V4" s="219"/>
      <c r="W4" s="220"/>
    </row>
    <row r="5" spans="1:23" ht="33" customHeight="1" x14ac:dyDescent="0.15">
      <c r="A5" s="224"/>
      <c r="B5" s="225"/>
      <c r="C5" s="225"/>
      <c r="D5" s="226"/>
      <c r="E5" s="216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30"/>
      <c r="S5" s="231"/>
      <c r="T5" s="231"/>
      <c r="U5" s="231"/>
      <c r="V5" s="231"/>
      <c r="W5" s="232"/>
    </row>
    <row r="6" spans="1:23" ht="33" customHeight="1" x14ac:dyDescent="0.15">
      <c r="A6" s="207" t="str">
        <f>IF([2]データベース!H9=1,"施工場所","履行場所")</f>
        <v>施工場所</v>
      </c>
      <c r="B6" s="208"/>
      <c r="C6" s="208"/>
      <c r="D6" s="209"/>
      <c r="E6" s="216"/>
      <c r="F6" s="242" t="s">
        <v>267</v>
      </c>
      <c r="G6" s="242"/>
      <c r="H6" s="243" t="str">
        <f>[2]データベース!D7</f>
        <v>腰山</v>
      </c>
      <c r="I6" s="243"/>
      <c r="J6" s="243"/>
      <c r="K6" s="243"/>
      <c r="L6" s="243"/>
      <c r="M6" s="243"/>
      <c r="N6" s="243"/>
      <c r="O6" s="168"/>
      <c r="P6" s="242" t="s">
        <v>268</v>
      </c>
      <c r="Q6" s="169"/>
      <c r="R6" s="169"/>
      <c r="S6" s="219" t="s">
        <v>269</v>
      </c>
      <c r="T6" s="219"/>
      <c r="U6" s="219"/>
      <c r="V6" s="219"/>
      <c r="W6" s="220"/>
    </row>
    <row r="7" spans="1:23" ht="33" customHeight="1" x14ac:dyDescent="0.15">
      <c r="A7" s="207"/>
      <c r="B7" s="208"/>
      <c r="C7" s="208"/>
      <c r="D7" s="209"/>
      <c r="E7" s="216"/>
      <c r="F7" s="242"/>
      <c r="G7" s="242"/>
      <c r="H7" s="244"/>
      <c r="I7" s="244"/>
      <c r="J7" s="244"/>
      <c r="K7" s="244"/>
      <c r="L7" s="244"/>
      <c r="M7" s="244"/>
      <c r="N7" s="244"/>
      <c r="O7" s="170"/>
      <c r="P7" s="242"/>
      <c r="Q7" s="171"/>
      <c r="R7" s="171"/>
      <c r="S7" s="233"/>
      <c r="T7" s="234"/>
      <c r="U7" s="234"/>
      <c r="V7" s="234"/>
      <c r="W7" s="235"/>
    </row>
    <row r="8" spans="1:23" ht="33" customHeight="1" x14ac:dyDescent="0.15">
      <c r="A8" s="207" t="str">
        <f>[2]データベース!I10</f>
        <v>工種</v>
      </c>
      <c r="B8" s="208"/>
      <c r="C8" s="208"/>
      <c r="D8" s="209"/>
      <c r="E8" s="216"/>
      <c r="F8" s="236" t="str">
        <f>[2]データベース!D8</f>
        <v>道路改良工事</v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7"/>
      <c r="S8" s="219" t="s">
        <v>270</v>
      </c>
      <c r="T8" s="219"/>
      <c r="U8" s="219" t="s">
        <v>271</v>
      </c>
      <c r="V8" s="219"/>
      <c r="W8" s="220"/>
    </row>
    <row r="9" spans="1:23" ht="33" customHeight="1" x14ac:dyDescent="0.15">
      <c r="A9" s="207"/>
      <c r="B9" s="208"/>
      <c r="C9" s="208"/>
      <c r="D9" s="209"/>
      <c r="E9" s="216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9"/>
      <c r="S9" s="219"/>
      <c r="T9" s="219"/>
      <c r="U9" s="240"/>
      <c r="V9" s="240"/>
      <c r="W9" s="241"/>
    </row>
    <row r="10" spans="1:23" ht="33" customHeight="1" x14ac:dyDescent="0.15">
      <c r="A10" s="221" t="s">
        <v>272</v>
      </c>
      <c r="B10" s="222"/>
      <c r="C10" s="222"/>
      <c r="D10" s="223"/>
      <c r="E10" s="172"/>
      <c r="F10" s="173"/>
      <c r="G10" s="245"/>
      <c r="H10" s="245"/>
      <c r="I10" s="245"/>
      <c r="J10" s="247" t="s">
        <v>273</v>
      </c>
      <c r="K10" s="247"/>
      <c r="L10" s="247"/>
      <c r="M10" s="247"/>
      <c r="N10" s="245"/>
      <c r="O10" s="245"/>
      <c r="P10" s="249"/>
      <c r="Q10" s="251" t="s">
        <v>274</v>
      </c>
      <c r="R10" s="252"/>
      <c r="S10" s="219"/>
      <c r="T10" s="219"/>
      <c r="U10" s="240"/>
      <c r="V10" s="240"/>
      <c r="W10" s="241"/>
    </row>
    <row r="11" spans="1:23" ht="33" customHeight="1" x14ac:dyDescent="0.15">
      <c r="A11" s="224"/>
      <c r="B11" s="225"/>
      <c r="C11" s="225"/>
      <c r="D11" s="226"/>
      <c r="E11" s="174"/>
      <c r="F11" s="175"/>
      <c r="G11" s="246"/>
      <c r="H11" s="246"/>
      <c r="I11" s="246"/>
      <c r="J11" s="248"/>
      <c r="K11" s="248"/>
      <c r="L11" s="248"/>
      <c r="M11" s="248"/>
      <c r="N11" s="250"/>
      <c r="O11" s="250"/>
      <c r="P11" s="250"/>
      <c r="Q11" s="253"/>
      <c r="R11" s="254"/>
      <c r="S11" s="219"/>
      <c r="T11" s="219"/>
      <c r="U11" s="219"/>
      <c r="V11" s="219"/>
      <c r="W11" s="220"/>
    </row>
    <row r="12" spans="1:23" ht="66" customHeight="1" x14ac:dyDescent="0.15">
      <c r="A12" s="207" t="s">
        <v>275</v>
      </c>
      <c r="B12" s="208"/>
      <c r="C12" s="208"/>
      <c r="D12" s="209"/>
      <c r="E12" s="270">
        <v>44592</v>
      </c>
      <c r="F12" s="270"/>
      <c r="G12" s="271"/>
      <c r="H12" s="176" t="s">
        <v>276</v>
      </c>
      <c r="I12" s="272" t="s">
        <v>277</v>
      </c>
      <c r="J12" s="265"/>
      <c r="K12" s="208"/>
      <c r="L12" s="263"/>
      <c r="M12" s="264"/>
      <c r="N12" s="273" t="s">
        <v>278</v>
      </c>
      <c r="O12" s="274"/>
      <c r="P12" s="261" t="s">
        <v>279</v>
      </c>
      <c r="Q12" s="262"/>
      <c r="R12" s="263"/>
      <c r="S12" s="264"/>
      <c r="T12" s="264"/>
      <c r="U12" s="265" t="s">
        <v>280</v>
      </c>
      <c r="V12" s="265"/>
      <c r="W12" s="177"/>
    </row>
    <row r="13" spans="1:23" ht="45.75" customHeight="1" x14ac:dyDescent="0.15">
      <c r="A13" s="266" t="str">
        <f>IF([2]データベース!H9=1,"工事の大要","業務の大要")</f>
        <v>工事の大要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8"/>
      <c r="Q13" s="216" t="s">
        <v>281</v>
      </c>
      <c r="R13" s="217"/>
      <c r="S13" s="217"/>
      <c r="T13" s="217"/>
      <c r="U13" s="217"/>
      <c r="V13" s="217"/>
      <c r="W13" s="269"/>
    </row>
    <row r="14" spans="1:23" ht="18" customHeight="1" x14ac:dyDescent="0.15">
      <c r="A14" s="178" t="str">
        <f>F4</f>
        <v>令和3年度　腰山地内耐震性貯水槽新設工事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80"/>
      <c r="Q14" s="181"/>
      <c r="R14" s="179"/>
      <c r="S14" s="179"/>
      <c r="T14" s="179"/>
      <c r="U14" s="179"/>
      <c r="V14" s="179"/>
      <c r="W14" s="182"/>
    </row>
    <row r="15" spans="1:23" ht="18" customHeight="1" x14ac:dyDescent="0.15">
      <c r="A15" s="183"/>
      <c r="B15" s="255"/>
      <c r="C15" s="255"/>
      <c r="D15" s="255"/>
      <c r="E15" s="255"/>
      <c r="F15" s="255"/>
      <c r="G15" s="255"/>
      <c r="H15" s="255"/>
      <c r="I15" s="255"/>
      <c r="J15" s="184"/>
      <c r="K15" s="184"/>
      <c r="L15" s="184"/>
      <c r="M15" s="184"/>
      <c r="N15" s="184"/>
      <c r="O15" s="184"/>
      <c r="P15" s="185"/>
      <c r="Q15" s="256" t="s">
        <v>282</v>
      </c>
      <c r="R15" s="257"/>
      <c r="S15" s="257"/>
      <c r="T15" s="257"/>
      <c r="U15" s="257"/>
      <c r="V15" s="257"/>
      <c r="W15" s="258"/>
    </row>
    <row r="16" spans="1:23" ht="18" customHeight="1" x14ac:dyDescent="0.15">
      <c r="A16" s="183"/>
      <c r="B16" s="259"/>
      <c r="C16" s="259"/>
      <c r="D16" s="259"/>
      <c r="E16" s="259"/>
      <c r="F16" s="259"/>
      <c r="G16" s="259"/>
      <c r="H16" s="260"/>
      <c r="I16" s="260"/>
      <c r="J16" s="260"/>
      <c r="K16" s="260"/>
      <c r="L16" s="260"/>
      <c r="M16" s="260"/>
      <c r="N16" s="260"/>
      <c r="O16" s="260"/>
      <c r="P16" s="185"/>
      <c r="Q16" s="256"/>
      <c r="R16" s="257"/>
      <c r="S16" s="257"/>
      <c r="T16" s="257"/>
      <c r="U16" s="257"/>
      <c r="V16" s="257"/>
      <c r="W16" s="258"/>
    </row>
    <row r="17" spans="1:23" ht="18" customHeight="1" x14ac:dyDescent="0.15">
      <c r="A17" s="183"/>
      <c r="B17" s="186" t="s">
        <v>283</v>
      </c>
      <c r="C17" s="187"/>
      <c r="D17" s="187"/>
      <c r="L17" s="187"/>
      <c r="M17" s="187"/>
      <c r="N17" s="184"/>
      <c r="O17" s="184"/>
      <c r="P17" s="190"/>
      <c r="Q17" s="256"/>
      <c r="R17" s="257"/>
      <c r="S17" s="257"/>
      <c r="T17" s="257"/>
      <c r="U17" s="257"/>
      <c r="V17" s="257"/>
      <c r="W17" s="258"/>
    </row>
    <row r="18" spans="1:23" ht="17.25" customHeight="1" x14ac:dyDescent="0.15">
      <c r="A18" s="183"/>
      <c r="C18" s="186" t="s">
        <v>284</v>
      </c>
      <c r="J18" s="191">
        <v>210</v>
      </c>
      <c r="K18" s="192" t="s">
        <v>285</v>
      </c>
      <c r="L18" s="184"/>
      <c r="M18" s="193"/>
      <c r="N18" s="184"/>
      <c r="O18" s="184"/>
      <c r="P18" s="190"/>
      <c r="Q18" s="256"/>
      <c r="R18" s="257"/>
      <c r="S18" s="257"/>
      <c r="T18" s="257"/>
      <c r="U18" s="257"/>
      <c r="V18" s="257"/>
      <c r="W18" s="258"/>
    </row>
    <row r="19" spans="1:23" ht="18" customHeight="1" x14ac:dyDescent="0.15">
      <c r="A19" s="183"/>
      <c r="C19" s="186" t="s">
        <v>286</v>
      </c>
      <c r="J19" s="194">
        <v>60</v>
      </c>
      <c r="K19" s="167" t="s">
        <v>285</v>
      </c>
      <c r="L19" s="195"/>
      <c r="M19" s="196"/>
      <c r="N19" s="196"/>
      <c r="O19" s="196"/>
      <c r="P19" s="190"/>
      <c r="Q19" s="256"/>
      <c r="R19" s="257"/>
      <c r="S19" s="257"/>
      <c r="T19" s="257"/>
      <c r="U19" s="257"/>
      <c r="V19" s="257"/>
      <c r="W19" s="258"/>
    </row>
    <row r="20" spans="1:23" ht="18" customHeight="1" x14ac:dyDescent="0.15">
      <c r="A20" s="183"/>
      <c r="C20" s="186" t="s">
        <v>287</v>
      </c>
      <c r="J20" s="194">
        <v>27</v>
      </c>
      <c r="K20" s="167" t="s">
        <v>288</v>
      </c>
      <c r="L20" s="195"/>
      <c r="M20" s="196"/>
      <c r="N20" s="196"/>
      <c r="O20" s="196"/>
      <c r="P20" s="190"/>
      <c r="Q20" s="256"/>
      <c r="R20" s="257"/>
      <c r="S20" s="257"/>
      <c r="T20" s="257"/>
      <c r="U20" s="257"/>
      <c r="V20" s="257"/>
      <c r="W20" s="258"/>
    </row>
    <row r="21" spans="1:23" ht="18" customHeight="1" x14ac:dyDescent="0.15">
      <c r="A21" s="183"/>
      <c r="C21" s="186" t="s">
        <v>289</v>
      </c>
      <c r="J21" s="194">
        <v>25</v>
      </c>
      <c r="K21" s="167" t="s">
        <v>290</v>
      </c>
      <c r="L21" s="195"/>
      <c r="M21" s="196"/>
      <c r="N21" s="196"/>
      <c r="O21" s="196"/>
      <c r="P21" s="190"/>
      <c r="Q21" s="256"/>
      <c r="R21" s="257"/>
      <c r="S21" s="257"/>
      <c r="T21" s="257"/>
      <c r="U21" s="257"/>
      <c r="V21" s="257"/>
      <c r="W21" s="258"/>
    </row>
    <row r="22" spans="1:23" ht="18" customHeight="1" x14ac:dyDescent="0.15">
      <c r="A22" s="183"/>
      <c r="B22" s="196" t="s">
        <v>291</v>
      </c>
      <c r="C22" s="197"/>
      <c r="D22" s="197"/>
      <c r="J22" s="191">
        <v>1</v>
      </c>
      <c r="K22" s="196" t="s">
        <v>292</v>
      </c>
      <c r="L22" s="198"/>
      <c r="M22" s="196"/>
      <c r="N22" s="196"/>
      <c r="O22" s="196"/>
      <c r="P22" s="190"/>
      <c r="Q22" s="256"/>
      <c r="R22" s="257"/>
      <c r="S22" s="257"/>
      <c r="T22" s="257"/>
      <c r="U22" s="257"/>
      <c r="V22" s="257"/>
      <c r="W22" s="258"/>
    </row>
    <row r="23" spans="1:23" ht="18" customHeight="1" x14ac:dyDescent="0.15">
      <c r="A23" s="183"/>
      <c r="B23" s="196" t="s">
        <v>293</v>
      </c>
      <c r="C23" s="197"/>
      <c r="D23" s="197"/>
      <c r="J23" s="199"/>
      <c r="K23" s="196"/>
      <c r="L23" s="195"/>
      <c r="M23" s="196"/>
      <c r="N23" s="196"/>
      <c r="O23" s="196"/>
      <c r="P23" s="190"/>
      <c r="Q23" s="256"/>
      <c r="R23" s="257"/>
      <c r="S23" s="257"/>
      <c r="T23" s="257"/>
      <c r="U23" s="257"/>
      <c r="V23" s="257"/>
      <c r="W23" s="258"/>
    </row>
    <row r="24" spans="1:23" ht="18" customHeight="1" x14ac:dyDescent="0.15">
      <c r="A24" s="183"/>
      <c r="B24" s="196"/>
      <c r="C24" s="192" t="s">
        <v>294</v>
      </c>
      <c r="D24" s="197"/>
      <c r="J24" s="199">
        <v>1</v>
      </c>
      <c r="K24" s="196" t="s">
        <v>295</v>
      </c>
      <c r="L24" s="195"/>
      <c r="M24" s="184"/>
      <c r="N24" s="184"/>
      <c r="O24" s="184"/>
      <c r="P24" s="190"/>
      <c r="Q24" s="256"/>
      <c r="R24" s="257"/>
      <c r="S24" s="257"/>
      <c r="T24" s="257"/>
      <c r="U24" s="257"/>
      <c r="V24" s="257"/>
      <c r="W24" s="258"/>
    </row>
    <row r="25" spans="1:23" ht="18" customHeight="1" x14ac:dyDescent="0.15">
      <c r="A25" s="183"/>
      <c r="B25" s="200"/>
      <c r="C25" s="200" t="s">
        <v>296</v>
      </c>
      <c r="D25" s="200"/>
      <c r="E25" s="200"/>
      <c r="F25" s="200"/>
      <c r="J25" s="199">
        <v>1</v>
      </c>
      <c r="K25" s="187" t="s">
        <v>297</v>
      </c>
      <c r="L25" s="195"/>
      <c r="M25" s="184"/>
      <c r="N25" s="184"/>
      <c r="O25" s="184"/>
      <c r="P25" s="190"/>
      <c r="Q25" s="256"/>
      <c r="R25" s="257"/>
      <c r="S25" s="257"/>
      <c r="T25" s="257"/>
      <c r="U25" s="257"/>
      <c r="V25" s="257"/>
      <c r="W25" s="258"/>
    </row>
    <row r="26" spans="1:23" ht="18" customHeight="1" x14ac:dyDescent="0.15">
      <c r="A26" s="183"/>
      <c r="B26" s="186"/>
      <c r="C26" s="186" t="s">
        <v>298</v>
      </c>
      <c r="D26" s="186"/>
      <c r="E26" s="186"/>
      <c r="F26" s="186"/>
      <c r="G26" s="196"/>
      <c r="J26" s="201">
        <v>1</v>
      </c>
      <c r="K26" s="196" t="s">
        <v>292</v>
      </c>
      <c r="L26" s="195"/>
      <c r="M26" s="184"/>
      <c r="N26" s="184"/>
      <c r="O26" s="184"/>
      <c r="P26" s="190"/>
      <c r="Q26" s="256"/>
      <c r="R26" s="257"/>
      <c r="S26" s="257"/>
      <c r="T26" s="257"/>
      <c r="U26" s="257"/>
      <c r="V26" s="257"/>
      <c r="W26" s="258"/>
    </row>
    <row r="27" spans="1:23" ht="18" customHeight="1" x14ac:dyDescent="0.15">
      <c r="A27" s="183"/>
      <c r="B27" s="200" t="s">
        <v>299</v>
      </c>
      <c r="C27" s="200"/>
      <c r="D27" s="200"/>
      <c r="E27" s="200"/>
      <c r="F27" s="200"/>
      <c r="G27" s="200"/>
      <c r="J27" s="201"/>
      <c r="K27" s="196"/>
      <c r="L27" s="195"/>
      <c r="M27" s="196"/>
      <c r="N27" s="196"/>
      <c r="O27" s="196"/>
      <c r="P27" s="190"/>
      <c r="Q27" s="256"/>
      <c r="R27" s="257"/>
      <c r="S27" s="257"/>
      <c r="T27" s="257"/>
      <c r="U27" s="257"/>
      <c r="V27" s="257"/>
      <c r="W27" s="258"/>
    </row>
    <row r="28" spans="1:23" ht="18" customHeight="1" x14ac:dyDescent="0.15">
      <c r="A28" s="183"/>
      <c r="B28" s="186"/>
      <c r="C28" s="186" t="s">
        <v>300</v>
      </c>
      <c r="D28" s="186"/>
      <c r="E28" s="186"/>
      <c r="F28" s="186"/>
      <c r="G28" s="193"/>
      <c r="J28" s="201">
        <v>1</v>
      </c>
      <c r="K28" s="184" t="s">
        <v>292</v>
      </c>
      <c r="L28" s="195"/>
      <c r="M28" s="196"/>
      <c r="N28" s="196"/>
      <c r="O28" s="196"/>
      <c r="P28" s="190"/>
      <c r="Q28" s="256"/>
      <c r="R28" s="257"/>
      <c r="S28" s="257"/>
      <c r="T28" s="257"/>
      <c r="U28" s="257"/>
      <c r="V28" s="257"/>
      <c r="W28" s="258"/>
    </row>
    <row r="29" spans="1:23" ht="18" customHeight="1" x14ac:dyDescent="0.15">
      <c r="A29" s="183"/>
      <c r="B29" s="276"/>
      <c r="C29" s="276"/>
      <c r="D29" s="276"/>
      <c r="E29" s="276"/>
      <c r="F29" s="276"/>
      <c r="G29" s="193"/>
      <c r="H29" s="187"/>
      <c r="I29" s="184"/>
      <c r="J29" s="196"/>
      <c r="K29" s="184"/>
      <c r="L29" s="195"/>
      <c r="M29" s="184"/>
      <c r="N29" s="184"/>
      <c r="O29" s="184"/>
      <c r="P29" s="190"/>
      <c r="Q29" s="256"/>
      <c r="R29" s="257"/>
      <c r="S29" s="257"/>
      <c r="T29" s="257"/>
      <c r="U29" s="257"/>
      <c r="V29" s="257"/>
      <c r="W29" s="258"/>
    </row>
    <row r="30" spans="1:23" ht="18" customHeight="1" x14ac:dyDescent="0.15">
      <c r="A30" s="183"/>
      <c r="B30" s="186"/>
      <c r="C30" s="200"/>
      <c r="D30" s="200"/>
      <c r="E30" s="200"/>
      <c r="F30" s="200"/>
      <c r="G30" s="193"/>
      <c r="H30" s="187"/>
      <c r="I30" s="184"/>
      <c r="J30" s="196"/>
      <c r="K30" s="184"/>
      <c r="L30" s="195"/>
      <c r="M30" s="184"/>
      <c r="N30" s="184"/>
      <c r="O30" s="184"/>
      <c r="P30" s="190"/>
      <c r="Q30" s="256"/>
      <c r="R30" s="257"/>
      <c r="S30" s="257"/>
      <c r="T30" s="257"/>
      <c r="U30" s="257"/>
      <c r="V30" s="257"/>
      <c r="W30" s="258"/>
    </row>
    <row r="31" spans="1:23" ht="18" customHeight="1" x14ac:dyDescent="0.15">
      <c r="A31" s="183"/>
      <c r="B31" s="200"/>
      <c r="C31" s="200"/>
      <c r="D31" s="200"/>
      <c r="E31" s="200"/>
      <c r="F31" s="200"/>
      <c r="G31" s="200"/>
      <c r="H31" s="187"/>
      <c r="I31" s="184"/>
      <c r="J31" s="196"/>
      <c r="K31" s="184"/>
      <c r="L31" s="195"/>
      <c r="M31" s="184"/>
      <c r="N31" s="184"/>
      <c r="O31" s="184"/>
      <c r="P31" s="190"/>
      <c r="Q31" s="256"/>
      <c r="R31" s="257"/>
      <c r="S31" s="257"/>
      <c r="T31" s="257"/>
      <c r="U31" s="257"/>
      <c r="V31" s="257"/>
      <c r="W31" s="258"/>
    </row>
    <row r="32" spans="1:23" ht="18" customHeight="1" x14ac:dyDescent="0.15">
      <c r="A32" s="183"/>
      <c r="B32" s="186"/>
      <c r="C32" s="200"/>
      <c r="D32" s="200"/>
      <c r="E32" s="200"/>
      <c r="F32" s="200"/>
      <c r="G32" s="193"/>
      <c r="H32" s="187"/>
      <c r="I32" s="184"/>
      <c r="J32" s="196"/>
      <c r="K32" s="184"/>
      <c r="L32" s="195"/>
      <c r="M32" s="184"/>
      <c r="N32" s="184"/>
      <c r="O32" s="184"/>
      <c r="P32" s="190"/>
      <c r="Q32" s="256"/>
      <c r="R32" s="257"/>
      <c r="S32" s="257"/>
      <c r="T32" s="257"/>
      <c r="U32" s="257"/>
      <c r="V32" s="257"/>
      <c r="W32" s="258"/>
    </row>
    <row r="33" spans="1:23" ht="18" customHeight="1" x14ac:dyDescent="0.15">
      <c r="A33" s="183"/>
      <c r="B33" s="200"/>
      <c r="C33" s="200"/>
      <c r="D33" s="200"/>
      <c r="E33" s="200"/>
      <c r="F33" s="200"/>
      <c r="G33" s="200"/>
      <c r="H33" s="187"/>
      <c r="I33" s="184"/>
      <c r="J33" s="196"/>
      <c r="K33" s="184"/>
      <c r="L33" s="184"/>
      <c r="M33" s="184"/>
      <c r="N33" s="184"/>
      <c r="O33" s="184"/>
      <c r="P33" s="190"/>
      <c r="Q33" s="256"/>
      <c r="R33" s="257"/>
      <c r="S33" s="257"/>
      <c r="T33" s="257"/>
      <c r="U33" s="257"/>
      <c r="V33" s="257"/>
      <c r="W33" s="258"/>
    </row>
    <row r="34" spans="1:23" ht="18" customHeight="1" x14ac:dyDescent="0.15">
      <c r="A34" s="183"/>
      <c r="B34" s="200"/>
      <c r="C34" s="200"/>
      <c r="D34" s="200"/>
      <c r="E34" s="200"/>
      <c r="F34" s="200"/>
      <c r="G34" s="193"/>
      <c r="H34" s="187"/>
      <c r="I34" s="184"/>
      <c r="J34" s="184"/>
      <c r="K34" s="184"/>
      <c r="L34" s="193"/>
      <c r="M34" s="184"/>
      <c r="N34" s="184"/>
      <c r="O34" s="184"/>
      <c r="P34" s="190"/>
      <c r="Q34" s="256"/>
      <c r="R34" s="257"/>
      <c r="S34" s="257"/>
      <c r="T34" s="257"/>
      <c r="U34" s="257"/>
      <c r="V34" s="257"/>
      <c r="W34" s="258"/>
    </row>
    <row r="35" spans="1:23" ht="18" customHeight="1" x14ac:dyDescent="0.15">
      <c r="A35" s="183"/>
      <c r="B35" s="186"/>
      <c r="C35" s="200"/>
      <c r="D35" s="200"/>
      <c r="E35" s="200"/>
      <c r="F35" s="200"/>
      <c r="G35" s="193"/>
      <c r="H35" s="187"/>
      <c r="I35" s="184"/>
      <c r="J35" s="184"/>
      <c r="K35" s="184"/>
      <c r="L35" s="193"/>
      <c r="M35" s="184"/>
      <c r="N35" s="184"/>
      <c r="O35" s="184"/>
      <c r="P35" s="190"/>
      <c r="Q35" s="256"/>
      <c r="R35" s="257"/>
      <c r="S35" s="257"/>
      <c r="T35" s="257"/>
      <c r="U35" s="257"/>
      <c r="V35" s="257"/>
      <c r="W35" s="258"/>
    </row>
    <row r="36" spans="1:23" ht="18" customHeight="1" x14ac:dyDescent="0.15">
      <c r="A36" s="183"/>
      <c r="B36" s="186"/>
      <c r="C36" s="200"/>
      <c r="D36" s="200"/>
      <c r="E36" s="200"/>
      <c r="F36" s="200"/>
      <c r="G36" s="193"/>
      <c r="H36" s="187"/>
      <c r="I36" s="184"/>
      <c r="J36" s="184"/>
      <c r="K36" s="184"/>
      <c r="L36" s="193"/>
      <c r="M36" s="184"/>
      <c r="N36" s="184"/>
      <c r="O36" s="184"/>
      <c r="P36" s="190"/>
      <c r="Q36" s="256"/>
      <c r="R36" s="257"/>
      <c r="S36" s="257"/>
      <c r="T36" s="257"/>
      <c r="U36" s="257"/>
      <c r="V36" s="257"/>
      <c r="W36" s="258"/>
    </row>
    <row r="37" spans="1:23" ht="18" customHeight="1" x14ac:dyDescent="0.15">
      <c r="A37" s="183"/>
      <c r="B37" s="276"/>
      <c r="C37" s="276"/>
      <c r="D37" s="276"/>
      <c r="E37" s="276"/>
      <c r="F37" s="276"/>
      <c r="G37" s="193"/>
      <c r="H37" s="277"/>
      <c r="I37" s="277"/>
      <c r="J37" s="196"/>
      <c r="K37" s="184"/>
      <c r="L37" s="184"/>
      <c r="M37" s="193"/>
      <c r="N37" s="184"/>
      <c r="O37" s="184"/>
      <c r="P37" s="190"/>
      <c r="Q37" s="256"/>
      <c r="R37" s="257"/>
      <c r="S37" s="257"/>
      <c r="T37" s="257"/>
      <c r="U37" s="257"/>
      <c r="V37" s="257"/>
      <c r="W37" s="258"/>
    </row>
    <row r="38" spans="1:23" ht="18" customHeight="1" x14ac:dyDescent="0.15">
      <c r="A38" s="183"/>
      <c r="B38" s="186"/>
      <c r="C38" s="186"/>
      <c r="D38" s="186"/>
      <c r="E38" s="186"/>
      <c r="F38" s="186"/>
      <c r="G38" s="193"/>
      <c r="H38" s="197"/>
      <c r="I38" s="197"/>
      <c r="J38" s="196"/>
      <c r="K38" s="184"/>
      <c r="L38" s="184"/>
      <c r="M38" s="193"/>
      <c r="N38" s="184"/>
      <c r="O38" s="184"/>
      <c r="P38" s="190"/>
      <c r="Q38" s="256"/>
      <c r="R38" s="257"/>
      <c r="S38" s="257"/>
      <c r="T38" s="257"/>
      <c r="U38" s="257"/>
      <c r="V38" s="257"/>
      <c r="W38" s="258"/>
    </row>
    <row r="39" spans="1:23" ht="18" customHeight="1" x14ac:dyDescent="0.15">
      <c r="A39" s="183"/>
      <c r="B39" s="186"/>
      <c r="C39" s="200"/>
      <c r="D39" s="200"/>
      <c r="E39" s="200"/>
      <c r="F39" s="200"/>
      <c r="G39" s="193"/>
      <c r="H39" s="278"/>
      <c r="I39" s="278"/>
      <c r="J39" s="196"/>
      <c r="K39" s="184"/>
      <c r="L39" s="184"/>
      <c r="M39" s="193"/>
      <c r="N39" s="184"/>
      <c r="O39" s="184"/>
      <c r="P39" s="190"/>
      <c r="Q39" s="256"/>
      <c r="R39" s="257"/>
      <c r="S39" s="257"/>
      <c r="T39" s="257"/>
      <c r="U39" s="257"/>
      <c r="V39" s="257"/>
      <c r="W39" s="258"/>
    </row>
    <row r="40" spans="1:23" ht="18" customHeight="1" x14ac:dyDescent="0.15">
      <c r="A40" s="183"/>
      <c r="B40" s="200"/>
      <c r="C40" s="200"/>
      <c r="D40" s="200"/>
      <c r="E40" s="200"/>
      <c r="F40" s="200"/>
      <c r="G40" s="200"/>
      <c r="H40" s="277"/>
      <c r="I40" s="277"/>
      <c r="J40" s="196"/>
      <c r="K40" s="184"/>
      <c r="L40" s="184"/>
      <c r="M40" s="193"/>
      <c r="N40" s="184"/>
      <c r="O40" s="184"/>
      <c r="P40" s="190"/>
      <c r="Q40" s="256"/>
      <c r="R40" s="257"/>
      <c r="S40" s="257"/>
      <c r="T40" s="257"/>
      <c r="U40" s="257"/>
      <c r="V40" s="257"/>
      <c r="W40" s="258"/>
    </row>
    <row r="41" spans="1:23" ht="18" customHeight="1" x14ac:dyDescent="0.15">
      <c r="A41" s="183"/>
      <c r="B41" s="276"/>
      <c r="C41" s="276"/>
      <c r="D41" s="276"/>
      <c r="E41" s="276"/>
      <c r="F41" s="276"/>
      <c r="G41" s="193"/>
      <c r="H41" s="279"/>
      <c r="I41" s="279"/>
      <c r="J41" s="184"/>
      <c r="K41" s="184"/>
      <c r="L41" s="184"/>
      <c r="M41" s="193"/>
      <c r="N41" s="184"/>
      <c r="O41" s="184"/>
      <c r="P41" s="190"/>
      <c r="Q41" s="256"/>
      <c r="R41" s="257"/>
      <c r="S41" s="257"/>
      <c r="T41" s="257"/>
      <c r="U41" s="257"/>
      <c r="V41" s="257"/>
      <c r="W41" s="258"/>
    </row>
    <row r="42" spans="1:23" ht="18" customHeight="1" x14ac:dyDescent="0.15">
      <c r="A42" s="183"/>
      <c r="B42" s="186"/>
      <c r="C42" s="186"/>
      <c r="D42" s="186"/>
      <c r="E42" s="186"/>
      <c r="F42" s="186"/>
      <c r="G42" s="193"/>
      <c r="H42" s="279"/>
      <c r="I42" s="279"/>
      <c r="J42" s="184"/>
      <c r="K42" s="184"/>
      <c r="L42" s="184"/>
      <c r="M42" s="193"/>
      <c r="N42" s="184"/>
      <c r="O42" s="184"/>
      <c r="P42" s="190"/>
      <c r="Q42" s="256"/>
      <c r="R42" s="257"/>
      <c r="S42" s="257"/>
      <c r="T42" s="257"/>
      <c r="U42" s="257"/>
      <c r="V42" s="257"/>
      <c r="W42" s="258"/>
    </row>
    <row r="43" spans="1:23" ht="18" customHeight="1" x14ac:dyDescent="0.15">
      <c r="A43" s="183"/>
      <c r="B43" s="280"/>
      <c r="C43" s="280"/>
      <c r="D43" s="280"/>
      <c r="E43" s="280"/>
      <c r="F43" s="280"/>
      <c r="G43" s="184"/>
      <c r="H43" s="279"/>
      <c r="I43" s="279"/>
      <c r="J43" s="184"/>
      <c r="K43" s="184"/>
      <c r="L43" s="184"/>
      <c r="M43" s="193"/>
      <c r="N43" s="184"/>
      <c r="O43" s="184"/>
      <c r="P43" s="185"/>
      <c r="Q43" s="256"/>
      <c r="R43" s="257"/>
      <c r="S43" s="257"/>
      <c r="T43" s="257"/>
      <c r="U43" s="257"/>
      <c r="V43" s="257"/>
      <c r="W43" s="258"/>
    </row>
    <row r="44" spans="1:23" ht="18" customHeight="1" thickBot="1" x14ac:dyDescent="0.2">
      <c r="A44" s="202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4"/>
      <c r="Q44" s="281"/>
      <c r="R44" s="282"/>
      <c r="S44" s="282"/>
      <c r="T44" s="282"/>
      <c r="U44" s="282"/>
      <c r="V44" s="282"/>
      <c r="W44" s="283"/>
    </row>
    <row r="45" spans="1:23" ht="20.25" customHeight="1" x14ac:dyDescent="0.15">
      <c r="Q45" s="284" t="s">
        <v>267</v>
      </c>
      <c r="R45" s="284"/>
      <c r="S45" s="284"/>
      <c r="T45" s="284"/>
      <c r="U45" s="284"/>
      <c r="V45" s="284"/>
      <c r="W45" s="284"/>
    </row>
    <row r="46" spans="1:23" ht="20.25" customHeight="1" x14ac:dyDescent="0.15">
      <c r="P46" s="205"/>
      <c r="Q46" s="275" t="str">
        <f>[2]データベース!E9</f>
        <v>建設部　道路河川課</v>
      </c>
      <c r="R46" s="275"/>
      <c r="S46" s="275"/>
      <c r="T46" s="275"/>
      <c r="U46" s="275"/>
      <c r="V46" s="275"/>
      <c r="W46" s="275"/>
    </row>
  </sheetData>
  <mergeCells count="59">
    <mergeCell ref="I12:K12"/>
    <mergeCell ref="L12:M12"/>
    <mergeCell ref="N12:O12"/>
    <mergeCell ref="Q46:W46"/>
    <mergeCell ref="B29:F29"/>
    <mergeCell ref="B37:F37"/>
    <mergeCell ref="H37:I37"/>
    <mergeCell ref="H39:I39"/>
    <mergeCell ref="H40:I40"/>
    <mergeCell ref="B41:F41"/>
    <mergeCell ref="H41:I41"/>
    <mergeCell ref="H42:I42"/>
    <mergeCell ref="B43:F43"/>
    <mergeCell ref="H43:I43"/>
    <mergeCell ref="Q44:W44"/>
    <mergeCell ref="Q45:W45"/>
    <mergeCell ref="J10:M11"/>
    <mergeCell ref="N10:P11"/>
    <mergeCell ref="Q10:R11"/>
    <mergeCell ref="S11:W11"/>
    <mergeCell ref="B15:I15"/>
    <mergeCell ref="Q15:W43"/>
    <mergeCell ref="B16:G16"/>
    <mergeCell ref="H16:K16"/>
    <mergeCell ref="L16:O16"/>
    <mergeCell ref="P12:Q12"/>
    <mergeCell ref="R12:T12"/>
    <mergeCell ref="U12:V12"/>
    <mergeCell ref="A13:P13"/>
    <mergeCell ref="Q13:W13"/>
    <mergeCell ref="A12:D12"/>
    <mergeCell ref="E12:G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6:D7"/>
    <mergeCell ref="E6:E7"/>
    <mergeCell ref="F6:G7"/>
    <mergeCell ref="H6:N7"/>
    <mergeCell ref="P6:P7"/>
    <mergeCell ref="G10:I11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rintOptions horizontalCentered="1"/>
  <pageMargins left="0.98425196850393704" right="0.98425196850393704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zoomScaleNormal="100" zoomScaleSheetLayoutView="100" workbookViewId="0">
      <selection activeCell="A20" sqref="A20:E20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85" t="s">
        <v>24</v>
      </c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2:12" ht="24" x14ac:dyDescent="0.15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 x14ac:dyDescent="0.15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 x14ac:dyDescent="0.15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 x14ac:dyDescent="0.15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 x14ac:dyDescent="0.15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 x14ac:dyDescent="0.15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 x14ac:dyDescent="0.15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 x14ac:dyDescent="0.15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 x14ac:dyDescent="0.15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 x14ac:dyDescent="0.15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 x14ac:dyDescent="0.15">
      <c r="B13" s="136"/>
      <c r="C13" s="137"/>
      <c r="D13" s="137" t="s">
        <v>34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 x14ac:dyDescent="0.15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 x14ac:dyDescent="0.15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 x14ac:dyDescent="0.15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36</v>
      </c>
    </row>
    <row r="17" spans="2:12" ht="13.5" customHeight="1" x14ac:dyDescent="0.15">
      <c r="B17" s="136"/>
      <c r="C17" s="137"/>
      <c r="D17" s="137"/>
      <c r="E17" s="137" t="s">
        <v>37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 x14ac:dyDescent="0.15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 x14ac:dyDescent="0.15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 x14ac:dyDescent="0.15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 t="s">
        <v>38</v>
      </c>
    </row>
    <row r="21" spans="2:12" ht="13.5" customHeight="1" x14ac:dyDescent="0.15">
      <c r="B21" s="136"/>
      <c r="C21" s="137"/>
      <c r="D21" s="137"/>
      <c r="E21" s="137" t="s">
        <v>39</v>
      </c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 x14ac:dyDescent="0.15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 x14ac:dyDescent="0.15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 x14ac:dyDescent="0.15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40</v>
      </c>
    </row>
    <row r="25" spans="2:12" ht="13.5" customHeight="1" x14ac:dyDescent="0.15">
      <c r="B25" s="136"/>
      <c r="C25" s="137"/>
      <c r="D25" s="137"/>
      <c r="E25" s="137" t="s">
        <v>41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 x14ac:dyDescent="0.15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 x14ac:dyDescent="0.15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 x14ac:dyDescent="0.15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 t="s">
        <v>42</v>
      </c>
    </row>
    <row r="29" spans="2:12" ht="13.5" customHeight="1" x14ac:dyDescent="0.15">
      <c r="B29" s="136"/>
      <c r="C29" s="137"/>
      <c r="D29" s="137"/>
      <c r="E29" s="137" t="s">
        <v>43</v>
      </c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 x14ac:dyDescent="0.15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 x14ac:dyDescent="0.15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 x14ac:dyDescent="0.15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/>
    </row>
    <row r="33" spans="2:12" ht="13.5" customHeight="1" x14ac:dyDescent="0.15">
      <c r="B33" s="136" t="s">
        <v>44</v>
      </c>
      <c r="C33" s="137"/>
      <c r="D33" s="137"/>
      <c r="E33" s="137"/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 x14ac:dyDescent="0.15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 x14ac:dyDescent="0.15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 x14ac:dyDescent="0.15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 x14ac:dyDescent="0.15">
      <c r="B37" s="136" t="s">
        <v>45</v>
      </c>
      <c r="C37" s="137"/>
      <c r="D37" s="137"/>
      <c r="E37" s="137"/>
      <c r="F37" s="137"/>
      <c r="G37" s="138"/>
      <c r="H37" s="119"/>
      <c r="I37" s="120"/>
      <c r="J37" s="121"/>
      <c r="K37" s="122"/>
      <c r="L37" s="123"/>
    </row>
    <row r="38" spans="2:12" ht="13.5" customHeight="1" x14ac:dyDescent="0.15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 x14ac:dyDescent="0.15">
      <c r="B39" s="139"/>
      <c r="C39" s="140"/>
      <c r="D39" s="140"/>
      <c r="E39" s="140"/>
      <c r="F39" s="140"/>
      <c r="G39" s="141"/>
      <c r="H39" s="127"/>
      <c r="I39" s="128"/>
      <c r="J39" s="129"/>
      <c r="K39" s="130"/>
      <c r="L39" s="131"/>
    </row>
    <row r="40" spans="2:12" ht="13.5" customHeight="1" x14ac:dyDescent="0.15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/>
    </row>
    <row r="41" spans="2:12" ht="13.5" customHeight="1" x14ac:dyDescent="0.15">
      <c r="B41" s="136"/>
      <c r="C41" s="137" t="s">
        <v>46</v>
      </c>
      <c r="D41" s="137"/>
      <c r="E41" s="137"/>
      <c r="F41" s="137"/>
      <c r="G41" s="138"/>
      <c r="H41" s="119"/>
      <c r="I41" s="120"/>
      <c r="J41" s="121"/>
      <c r="K41" s="122"/>
      <c r="L41" s="123"/>
    </row>
    <row r="42" spans="2:12" ht="13.5" customHeight="1" x14ac:dyDescent="0.15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 x14ac:dyDescent="0.15">
      <c r="B43" s="139"/>
      <c r="C43" s="140"/>
      <c r="D43" s="140"/>
      <c r="E43" s="140"/>
      <c r="F43" s="140"/>
      <c r="G43" s="141"/>
      <c r="H43" s="127"/>
      <c r="I43" s="128"/>
      <c r="J43" s="129"/>
      <c r="K43" s="130"/>
      <c r="L43" s="131"/>
    </row>
    <row r="44" spans="2:12" ht="13.5" customHeight="1" x14ac:dyDescent="0.15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 t="s">
        <v>47</v>
      </c>
    </row>
    <row r="45" spans="2:12" ht="13.5" customHeight="1" x14ac:dyDescent="0.15">
      <c r="B45" s="136"/>
      <c r="C45" s="137"/>
      <c r="D45" s="137" t="s">
        <v>48</v>
      </c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 x14ac:dyDescent="0.15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 x14ac:dyDescent="0.15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 x14ac:dyDescent="0.15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/>
    </row>
    <row r="49" spans="2:12" ht="13.5" customHeight="1" x14ac:dyDescent="0.15">
      <c r="B49" s="136"/>
      <c r="C49" s="137"/>
      <c r="D49" s="137" t="s">
        <v>49</v>
      </c>
      <c r="E49" s="137"/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 x14ac:dyDescent="0.15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 x14ac:dyDescent="0.15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 x14ac:dyDescent="0.15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 x14ac:dyDescent="0.15">
      <c r="B53" s="136"/>
      <c r="C53" s="137" t="s">
        <v>50</v>
      </c>
      <c r="D53" s="137"/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 x14ac:dyDescent="0.15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 x14ac:dyDescent="0.15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 x14ac:dyDescent="0.15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 x14ac:dyDescent="0.15">
      <c r="B57" s="136" t="s">
        <v>51</v>
      </c>
      <c r="C57" s="137"/>
      <c r="D57" s="137"/>
      <c r="E57" s="137"/>
      <c r="F57" s="137"/>
      <c r="G57" s="138"/>
      <c r="H57" s="119" t="s">
        <v>35</v>
      </c>
      <c r="I57" s="120"/>
      <c r="J57" s="121"/>
      <c r="K57" s="122"/>
      <c r="L57" s="123"/>
    </row>
    <row r="58" spans="2:12" ht="13.5" customHeight="1" x14ac:dyDescent="0.15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 x14ac:dyDescent="0.15">
      <c r="B59" s="139"/>
      <c r="C59" s="140"/>
      <c r="D59" s="140"/>
      <c r="E59" s="140"/>
      <c r="F59" s="140"/>
      <c r="G59" s="141"/>
      <c r="H59" s="127"/>
      <c r="I59" s="128">
        <v>1</v>
      </c>
      <c r="J59" s="129"/>
      <c r="K59" s="130"/>
      <c r="L59" s="131"/>
    </row>
    <row r="60" spans="2:12" ht="13.5" customHeight="1" x14ac:dyDescent="0.15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 x14ac:dyDescent="0.15">
      <c r="B61" s="136"/>
      <c r="C61" s="137" t="s">
        <v>52</v>
      </c>
      <c r="D61" s="137"/>
      <c r="E61" s="137"/>
      <c r="F61" s="137"/>
      <c r="G61" s="138"/>
      <c r="H61" s="119" t="s">
        <v>35</v>
      </c>
      <c r="I61" s="120"/>
      <c r="J61" s="121"/>
      <c r="K61" s="122"/>
      <c r="L61" s="123"/>
    </row>
    <row r="62" spans="2:12" ht="13.5" customHeight="1" x14ac:dyDescent="0.15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 x14ac:dyDescent="0.15">
      <c r="B63" s="139"/>
      <c r="C63" s="140"/>
      <c r="D63" s="140"/>
      <c r="E63" s="140"/>
      <c r="F63" s="140"/>
      <c r="G63" s="141"/>
      <c r="H63" s="127"/>
      <c r="I63" s="128">
        <v>1</v>
      </c>
      <c r="J63" s="129"/>
      <c r="K63" s="130"/>
      <c r="L63" s="131"/>
    </row>
    <row r="64" spans="2:12" ht="13.5" customHeight="1" x14ac:dyDescent="0.15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/>
    </row>
    <row r="65" spans="2:12" ht="13.5" customHeight="1" x14ac:dyDescent="0.15">
      <c r="B65" s="136" t="s">
        <v>53</v>
      </c>
      <c r="C65" s="137"/>
      <c r="D65" s="137"/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 x14ac:dyDescent="0.15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 x14ac:dyDescent="0.15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 x14ac:dyDescent="0.15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 x14ac:dyDescent="0.15">
      <c r="B69" s="136"/>
      <c r="C69" s="137" t="s">
        <v>54</v>
      </c>
      <c r="D69" s="137"/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 x14ac:dyDescent="0.15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 x14ac:dyDescent="0.15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 x14ac:dyDescent="0.15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 x14ac:dyDescent="0.15">
      <c r="B73" s="136" t="s">
        <v>55</v>
      </c>
      <c r="C73" s="137"/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 x14ac:dyDescent="0.15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 x14ac:dyDescent="0.15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 x14ac:dyDescent="0.15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 x14ac:dyDescent="0.15">
      <c r="B77" s="136" t="s">
        <v>56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 x14ac:dyDescent="0.15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 x14ac:dyDescent="0.15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 x14ac:dyDescent="0.15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 x14ac:dyDescent="0.15">
      <c r="B81" s="136" t="s">
        <v>57</v>
      </c>
      <c r="C81" s="137"/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 x14ac:dyDescent="0.15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 x14ac:dyDescent="0.15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 x14ac:dyDescent="0.15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 x14ac:dyDescent="0.15">
      <c r="B85" s="136"/>
      <c r="C85" s="137"/>
      <c r="D85" s="137"/>
      <c r="E85" s="137"/>
      <c r="F85" s="137"/>
      <c r="G85" s="138"/>
      <c r="H85" s="119"/>
      <c r="I85" s="120"/>
      <c r="J85" s="121"/>
      <c r="K85" s="122"/>
      <c r="L85" s="123"/>
    </row>
    <row r="86" spans="2:12" ht="13.5" customHeight="1" x14ac:dyDescent="0.15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 x14ac:dyDescent="0.15">
      <c r="B87" s="139"/>
      <c r="C87" s="140"/>
      <c r="D87" s="140"/>
      <c r="E87" s="140"/>
      <c r="F87" s="140"/>
      <c r="G87" s="141"/>
      <c r="H87" s="127"/>
      <c r="I87" s="128"/>
      <c r="J87" s="129"/>
      <c r="K87" s="130"/>
      <c r="L87" s="131"/>
    </row>
    <row r="88" spans="2:12" ht="13.5" customHeight="1" x14ac:dyDescent="0.15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 x14ac:dyDescent="0.15">
      <c r="B89" s="136"/>
      <c r="C89" s="137"/>
      <c r="D89" s="137"/>
      <c r="E89" s="137"/>
      <c r="F89" s="137"/>
      <c r="G89" s="138"/>
      <c r="H89" s="119"/>
      <c r="I89" s="120"/>
      <c r="J89" s="121"/>
      <c r="K89" s="122"/>
      <c r="L89" s="123"/>
    </row>
    <row r="90" spans="2:12" ht="13.5" customHeight="1" x14ac:dyDescent="0.15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 x14ac:dyDescent="0.15">
      <c r="B91" s="139"/>
      <c r="C91" s="140"/>
      <c r="D91" s="140"/>
      <c r="E91" s="140"/>
      <c r="F91" s="140"/>
      <c r="G91" s="141"/>
      <c r="H91" s="127"/>
      <c r="I91" s="128"/>
      <c r="J91" s="129"/>
      <c r="K91" s="130"/>
      <c r="L91" s="131"/>
    </row>
    <row r="92" spans="2:12" ht="13.5" customHeight="1" x14ac:dyDescent="0.15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 x14ac:dyDescent="0.15">
      <c r="B93" s="136"/>
      <c r="C93" s="137"/>
      <c r="D93" s="137"/>
      <c r="E93" s="137"/>
      <c r="F93" s="137"/>
      <c r="G93" s="138"/>
      <c r="H93" s="119"/>
      <c r="I93" s="120"/>
      <c r="J93" s="121"/>
      <c r="K93" s="122"/>
      <c r="L93" s="123"/>
    </row>
    <row r="94" spans="2:12" ht="13.5" customHeight="1" x14ac:dyDescent="0.15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 x14ac:dyDescent="0.15">
      <c r="B95" s="139"/>
      <c r="C95" s="140"/>
      <c r="D95" s="140"/>
      <c r="E95" s="140"/>
      <c r="F95" s="140"/>
      <c r="G95" s="141"/>
      <c r="H95" s="127"/>
      <c r="I95" s="128"/>
      <c r="J95" s="129"/>
      <c r="K95" s="130"/>
      <c r="L95" s="131"/>
    </row>
    <row r="96" spans="2:12" ht="13.5" customHeight="1" x14ac:dyDescent="0.15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 x14ac:dyDescent="0.15">
      <c r="B97" s="136"/>
      <c r="C97" s="137"/>
      <c r="D97" s="137"/>
      <c r="E97" s="137"/>
      <c r="F97" s="137"/>
      <c r="G97" s="138"/>
      <c r="H97" s="119"/>
      <c r="I97" s="120"/>
      <c r="J97" s="121"/>
      <c r="K97" s="122"/>
      <c r="L97" s="123"/>
    </row>
    <row r="98" spans="2:12" ht="13.5" customHeight="1" x14ac:dyDescent="0.15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 x14ac:dyDescent="0.15">
      <c r="B99" s="139"/>
      <c r="C99" s="140"/>
      <c r="D99" s="140"/>
      <c r="E99" s="140"/>
      <c r="F99" s="140"/>
      <c r="G99" s="141"/>
      <c r="H99" s="127"/>
      <c r="I99" s="128"/>
      <c r="J99" s="129"/>
      <c r="K99" s="130"/>
      <c r="L99" s="131"/>
    </row>
    <row r="100" spans="2:12" ht="13.5" customHeight="1" x14ac:dyDescent="0.15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 x14ac:dyDescent="0.15">
      <c r="B101" s="136"/>
      <c r="C101" s="137"/>
      <c r="D101" s="137"/>
      <c r="E101" s="137"/>
      <c r="F101" s="137"/>
      <c r="G101" s="138"/>
      <c r="H101" s="119"/>
      <c r="I101" s="120"/>
      <c r="J101" s="121"/>
      <c r="K101" s="122"/>
      <c r="L101" s="123"/>
    </row>
    <row r="102" spans="2:12" ht="13.5" customHeight="1" x14ac:dyDescent="0.15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 x14ac:dyDescent="0.15">
      <c r="B103" s="139"/>
      <c r="C103" s="140"/>
      <c r="D103" s="140"/>
      <c r="E103" s="140"/>
      <c r="F103" s="140"/>
      <c r="G103" s="141"/>
      <c r="H103" s="127"/>
      <c r="I103" s="128"/>
      <c r="J103" s="129"/>
      <c r="K103" s="130"/>
      <c r="L103" s="131"/>
    </row>
    <row r="104" spans="2:12" ht="13.5" customHeight="1" x14ac:dyDescent="0.15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 x14ac:dyDescent="0.15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 x14ac:dyDescent="0.15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 x14ac:dyDescent="0.15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 x14ac:dyDescent="0.15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 x14ac:dyDescent="0.15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 x14ac:dyDescent="0.15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 x14ac:dyDescent="0.15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03-39-0034-3-013-00&amp;R&amp;"ＭＳ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zoomScaleNormal="100" zoomScaleSheetLayoutView="100" workbookViewId="0">
      <selection activeCell="A21" sqref="A21:E21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99" t="s">
        <v>26</v>
      </c>
      <c r="B1" s="299"/>
      <c r="C1" s="299"/>
      <c r="D1" s="299"/>
      <c r="E1" s="299"/>
      <c r="F1" s="299"/>
      <c r="G1" s="299"/>
      <c r="H1" s="299"/>
      <c r="I1" s="299"/>
    </row>
    <row r="2" spans="1:13" ht="15.75" customHeight="1" x14ac:dyDescent="0.15">
      <c r="A2" s="38" t="s">
        <v>4</v>
      </c>
      <c r="B2" s="39" t="s">
        <v>58</v>
      </c>
      <c r="C2" s="34" t="s">
        <v>21</v>
      </c>
      <c r="D2" s="300" t="s">
        <v>37</v>
      </c>
      <c r="E2" s="300"/>
      <c r="F2" s="300"/>
      <c r="G2" s="300"/>
      <c r="H2" s="300"/>
      <c r="I2" s="300"/>
      <c r="J2" s="300"/>
      <c r="K2" s="31" t="s">
        <v>59</v>
      </c>
      <c r="L2" s="142" t="s">
        <v>35</v>
      </c>
      <c r="M2" s="33"/>
    </row>
    <row r="3" spans="1:13" ht="15.75" customHeight="1" x14ac:dyDescent="0.15">
      <c r="A3" s="301" t="s">
        <v>26</v>
      </c>
      <c r="B3" s="302"/>
      <c r="C3" s="302"/>
      <c r="D3" s="302"/>
      <c r="E3" s="32"/>
      <c r="F3" s="32"/>
      <c r="G3" s="32"/>
      <c r="H3" s="32"/>
      <c r="I3" s="303" t="s">
        <v>60</v>
      </c>
      <c r="J3" s="303"/>
      <c r="K3" s="303"/>
      <c r="L3" s="303"/>
      <c r="M3" s="304"/>
    </row>
    <row r="4" spans="1:13" s="40" customFormat="1" ht="15.75" customHeight="1" x14ac:dyDescent="0.15">
      <c r="A4" s="305" t="s">
        <v>28</v>
      </c>
      <c r="B4" s="305"/>
      <c r="C4" s="305"/>
      <c r="D4" s="305"/>
      <c r="E4" s="305"/>
      <c r="F4" s="143" t="s">
        <v>0</v>
      </c>
      <c r="G4" s="143" t="s">
        <v>1</v>
      </c>
      <c r="H4" s="143" t="s">
        <v>2</v>
      </c>
      <c r="I4" s="143" t="s">
        <v>3</v>
      </c>
      <c r="J4" s="306" t="s">
        <v>20</v>
      </c>
      <c r="K4" s="306"/>
      <c r="L4" s="306"/>
      <c r="M4" s="306"/>
    </row>
    <row r="5" spans="1:13" ht="15.75" customHeight="1" x14ac:dyDescent="0.15">
      <c r="A5" s="288" t="s">
        <v>61</v>
      </c>
      <c r="B5" s="289"/>
      <c r="C5" s="289"/>
      <c r="D5" s="289"/>
      <c r="E5" s="290"/>
      <c r="F5" s="41"/>
      <c r="G5" s="96"/>
      <c r="H5" s="100"/>
      <c r="I5" s="104" t="s">
        <v>26</v>
      </c>
      <c r="J5" s="291" t="s">
        <v>62</v>
      </c>
      <c r="K5" s="291"/>
      <c r="L5" s="291"/>
      <c r="M5" s="292"/>
    </row>
    <row r="6" spans="1:13" ht="15.75" customHeight="1" x14ac:dyDescent="0.15">
      <c r="A6" s="293" t="s">
        <v>26</v>
      </c>
      <c r="B6" s="294"/>
      <c r="C6" s="294"/>
      <c r="D6" s="294"/>
      <c r="E6" s="295"/>
      <c r="F6" s="42" t="s">
        <v>63</v>
      </c>
      <c r="G6" s="97"/>
      <c r="H6" s="101"/>
      <c r="I6" s="105"/>
      <c r="J6" s="296" t="s">
        <v>26</v>
      </c>
      <c r="K6" s="297"/>
      <c r="L6" s="297"/>
      <c r="M6" s="298"/>
    </row>
    <row r="7" spans="1:13" ht="15.75" customHeight="1" x14ac:dyDescent="0.15">
      <c r="A7" s="293" t="s">
        <v>64</v>
      </c>
      <c r="B7" s="294"/>
      <c r="C7" s="294"/>
      <c r="D7" s="294"/>
      <c r="E7" s="295"/>
      <c r="F7" s="42"/>
      <c r="G7" s="98"/>
      <c r="H7" s="102"/>
      <c r="I7" s="106" t="s">
        <v>26</v>
      </c>
      <c r="J7" s="296" t="s">
        <v>26</v>
      </c>
      <c r="K7" s="297"/>
      <c r="L7" s="297"/>
      <c r="M7" s="298"/>
    </row>
    <row r="8" spans="1:13" ht="15.75" customHeight="1" x14ac:dyDescent="0.15">
      <c r="A8" s="307" t="s">
        <v>26</v>
      </c>
      <c r="B8" s="308"/>
      <c r="C8" s="308"/>
      <c r="D8" s="308"/>
      <c r="E8" s="309"/>
      <c r="F8" s="43"/>
      <c r="G8" s="99">
        <v>210</v>
      </c>
      <c r="H8" s="103"/>
      <c r="I8" s="107"/>
      <c r="J8" s="310" t="s">
        <v>26</v>
      </c>
      <c r="K8" s="310"/>
      <c r="L8" s="310"/>
      <c r="M8" s="311"/>
    </row>
    <row r="9" spans="1:13" ht="15.75" customHeight="1" x14ac:dyDescent="0.15">
      <c r="A9" s="288" t="s">
        <v>65</v>
      </c>
      <c r="B9" s="289"/>
      <c r="C9" s="289"/>
      <c r="D9" s="289"/>
      <c r="E9" s="290"/>
      <c r="F9" s="41"/>
      <c r="G9" s="96"/>
      <c r="H9" s="100"/>
      <c r="I9" s="104" t="s">
        <v>26</v>
      </c>
      <c r="J9" s="291" t="s">
        <v>66</v>
      </c>
      <c r="K9" s="291"/>
      <c r="L9" s="291"/>
      <c r="M9" s="292"/>
    </row>
    <row r="10" spans="1:13" ht="15.75" customHeight="1" x14ac:dyDescent="0.15">
      <c r="A10" s="293" t="s">
        <v>26</v>
      </c>
      <c r="B10" s="294"/>
      <c r="C10" s="294"/>
      <c r="D10" s="294"/>
      <c r="E10" s="295"/>
      <c r="F10" s="42" t="s">
        <v>63</v>
      </c>
      <c r="G10" s="97"/>
      <c r="H10" s="101"/>
      <c r="I10" s="105"/>
      <c r="J10" s="296" t="s">
        <v>26</v>
      </c>
      <c r="K10" s="297"/>
      <c r="L10" s="297"/>
      <c r="M10" s="298"/>
    </row>
    <row r="11" spans="1:13" ht="15.75" customHeight="1" x14ac:dyDescent="0.15">
      <c r="A11" s="293" t="s">
        <v>67</v>
      </c>
      <c r="B11" s="294"/>
      <c r="C11" s="294"/>
      <c r="D11" s="294"/>
      <c r="E11" s="295"/>
      <c r="F11" s="42"/>
      <c r="G11" s="98"/>
      <c r="H11" s="102"/>
      <c r="I11" s="106" t="s">
        <v>26</v>
      </c>
      <c r="J11" s="296" t="s">
        <v>26</v>
      </c>
      <c r="K11" s="297"/>
      <c r="L11" s="297"/>
      <c r="M11" s="298"/>
    </row>
    <row r="12" spans="1:13" ht="15.75" customHeight="1" x14ac:dyDescent="0.15">
      <c r="A12" s="307" t="s">
        <v>26</v>
      </c>
      <c r="B12" s="308"/>
      <c r="C12" s="308"/>
      <c r="D12" s="308"/>
      <c r="E12" s="309"/>
      <c r="F12" s="43"/>
      <c r="G12" s="99">
        <v>150</v>
      </c>
      <c r="H12" s="103"/>
      <c r="I12" s="107"/>
      <c r="J12" s="310" t="s">
        <v>26</v>
      </c>
      <c r="K12" s="310"/>
      <c r="L12" s="310"/>
      <c r="M12" s="311"/>
    </row>
    <row r="13" spans="1:13" ht="15.75" customHeight="1" x14ac:dyDescent="0.15">
      <c r="A13" s="288" t="s">
        <v>68</v>
      </c>
      <c r="B13" s="289"/>
      <c r="C13" s="289"/>
      <c r="D13" s="289"/>
      <c r="E13" s="290"/>
      <c r="F13" s="41"/>
      <c r="G13" s="96"/>
      <c r="H13" s="100"/>
      <c r="I13" s="104" t="s">
        <v>26</v>
      </c>
      <c r="J13" s="291" t="s">
        <v>69</v>
      </c>
      <c r="K13" s="291"/>
      <c r="L13" s="291"/>
      <c r="M13" s="292"/>
    </row>
    <row r="14" spans="1:13" ht="15.75" customHeight="1" x14ac:dyDescent="0.15">
      <c r="A14" s="293" t="s">
        <v>26</v>
      </c>
      <c r="B14" s="294"/>
      <c r="C14" s="294"/>
      <c r="D14" s="294"/>
      <c r="E14" s="295"/>
      <c r="F14" s="42" t="s">
        <v>63</v>
      </c>
      <c r="G14" s="97"/>
      <c r="H14" s="101"/>
      <c r="I14" s="105"/>
      <c r="J14" s="296" t="s">
        <v>26</v>
      </c>
      <c r="K14" s="297"/>
      <c r="L14" s="297"/>
      <c r="M14" s="298"/>
    </row>
    <row r="15" spans="1:13" ht="15.75" customHeight="1" x14ac:dyDescent="0.15">
      <c r="A15" s="293" t="s">
        <v>70</v>
      </c>
      <c r="B15" s="294"/>
      <c r="C15" s="294"/>
      <c r="D15" s="294"/>
      <c r="E15" s="295"/>
      <c r="F15" s="42"/>
      <c r="G15" s="98"/>
      <c r="H15" s="102"/>
      <c r="I15" s="106" t="s">
        <v>26</v>
      </c>
      <c r="J15" s="296" t="s">
        <v>26</v>
      </c>
      <c r="K15" s="297"/>
      <c r="L15" s="297"/>
      <c r="M15" s="298"/>
    </row>
    <row r="16" spans="1:13" ht="15.75" customHeight="1" x14ac:dyDescent="0.15">
      <c r="A16" s="307" t="s">
        <v>26</v>
      </c>
      <c r="B16" s="308"/>
      <c r="C16" s="308"/>
      <c r="D16" s="308"/>
      <c r="E16" s="309"/>
      <c r="F16" s="43"/>
      <c r="G16" s="99">
        <v>0.4</v>
      </c>
      <c r="H16" s="103"/>
      <c r="I16" s="107"/>
      <c r="J16" s="310" t="s">
        <v>26</v>
      </c>
      <c r="K16" s="310"/>
      <c r="L16" s="310"/>
      <c r="M16" s="311"/>
    </row>
    <row r="17" spans="1:13" ht="15.75" customHeight="1" x14ac:dyDescent="0.15">
      <c r="A17" s="288" t="s">
        <v>71</v>
      </c>
      <c r="B17" s="289"/>
      <c r="C17" s="289"/>
      <c r="D17" s="289"/>
      <c r="E17" s="290"/>
      <c r="F17" s="41"/>
      <c r="G17" s="96"/>
      <c r="H17" s="100"/>
      <c r="I17" s="104" t="s">
        <v>26</v>
      </c>
      <c r="J17" s="291" t="s">
        <v>72</v>
      </c>
      <c r="K17" s="291"/>
      <c r="L17" s="291"/>
      <c r="M17" s="292"/>
    </row>
    <row r="18" spans="1:13" ht="15.75" customHeight="1" x14ac:dyDescent="0.15">
      <c r="A18" s="293" t="s">
        <v>26</v>
      </c>
      <c r="B18" s="294"/>
      <c r="C18" s="294"/>
      <c r="D18" s="294"/>
      <c r="E18" s="295"/>
      <c r="F18" s="42" t="s">
        <v>63</v>
      </c>
      <c r="G18" s="97"/>
      <c r="H18" s="101"/>
      <c r="I18" s="105"/>
      <c r="J18" s="296" t="s">
        <v>26</v>
      </c>
      <c r="K18" s="297"/>
      <c r="L18" s="297"/>
      <c r="M18" s="298"/>
    </row>
    <row r="19" spans="1:13" ht="15.75" customHeight="1" x14ac:dyDescent="0.15">
      <c r="A19" s="293" t="s">
        <v>73</v>
      </c>
      <c r="B19" s="294"/>
      <c r="C19" s="294"/>
      <c r="D19" s="294"/>
      <c r="E19" s="295"/>
      <c r="F19" s="42"/>
      <c r="G19" s="98"/>
      <c r="H19" s="102"/>
      <c r="I19" s="106" t="s">
        <v>26</v>
      </c>
      <c r="J19" s="296" t="s">
        <v>26</v>
      </c>
      <c r="K19" s="297"/>
      <c r="L19" s="297"/>
      <c r="M19" s="298"/>
    </row>
    <row r="20" spans="1:13" ht="15.75" customHeight="1" x14ac:dyDescent="0.15">
      <c r="A20" s="307" t="s">
        <v>26</v>
      </c>
      <c r="B20" s="308"/>
      <c r="C20" s="308"/>
      <c r="D20" s="308"/>
      <c r="E20" s="309"/>
      <c r="F20" s="43"/>
      <c r="G20" s="99">
        <v>60</v>
      </c>
      <c r="H20" s="103"/>
      <c r="I20" s="107"/>
      <c r="J20" s="310" t="s">
        <v>26</v>
      </c>
      <c r="K20" s="310"/>
      <c r="L20" s="310"/>
      <c r="M20" s="311"/>
    </row>
    <row r="21" spans="1:13" ht="15.75" customHeight="1" x14ac:dyDescent="0.15">
      <c r="A21" s="288" t="s">
        <v>74</v>
      </c>
      <c r="B21" s="289"/>
      <c r="C21" s="289"/>
      <c r="D21" s="289"/>
      <c r="E21" s="290"/>
      <c r="F21" s="41"/>
      <c r="G21" s="96"/>
      <c r="H21" s="100"/>
      <c r="I21" s="104" t="s">
        <v>26</v>
      </c>
      <c r="J21" s="291" t="s">
        <v>75</v>
      </c>
      <c r="K21" s="291"/>
      <c r="L21" s="291"/>
      <c r="M21" s="292"/>
    </row>
    <row r="22" spans="1:13" ht="15.75" customHeight="1" x14ac:dyDescent="0.15">
      <c r="A22" s="293" t="s">
        <v>26</v>
      </c>
      <c r="B22" s="294"/>
      <c r="C22" s="294"/>
      <c r="D22" s="294"/>
      <c r="E22" s="295"/>
      <c r="F22" s="42" t="s">
        <v>76</v>
      </c>
      <c r="G22" s="97"/>
      <c r="H22" s="101"/>
      <c r="I22" s="105"/>
      <c r="J22" s="296" t="s">
        <v>26</v>
      </c>
      <c r="K22" s="297"/>
      <c r="L22" s="297"/>
      <c r="M22" s="298"/>
    </row>
    <row r="23" spans="1:13" ht="15.75" customHeight="1" x14ac:dyDescent="0.15">
      <c r="A23" s="293" t="s">
        <v>77</v>
      </c>
      <c r="B23" s="294"/>
      <c r="C23" s="294"/>
      <c r="D23" s="294"/>
      <c r="E23" s="295"/>
      <c r="F23" s="42"/>
      <c r="G23" s="98"/>
      <c r="H23" s="102"/>
      <c r="I23" s="106" t="s">
        <v>26</v>
      </c>
      <c r="J23" s="296" t="s">
        <v>26</v>
      </c>
      <c r="K23" s="297"/>
      <c r="L23" s="297"/>
      <c r="M23" s="298"/>
    </row>
    <row r="24" spans="1:13" ht="15.75" customHeight="1" x14ac:dyDescent="0.15">
      <c r="A24" s="307" t="s">
        <v>26</v>
      </c>
      <c r="B24" s="308"/>
      <c r="C24" s="308"/>
      <c r="D24" s="308"/>
      <c r="E24" s="309"/>
      <c r="F24" s="43"/>
      <c r="G24" s="99">
        <v>15</v>
      </c>
      <c r="H24" s="103"/>
      <c r="I24" s="107"/>
      <c r="J24" s="310" t="s">
        <v>26</v>
      </c>
      <c r="K24" s="310"/>
      <c r="L24" s="310"/>
      <c r="M24" s="311"/>
    </row>
    <row r="25" spans="1:13" ht="15.75" customHeight="1" x14ac:dyDescent="0.15">
      <c r="A25" s="288" t="s">
        <v>78</v>
      </c>
      <c r="B25" s="289"/>
      <c r="C25" s="289"/>
      <c r="D25" s="289"/>
      <c r="E25" s="290"/>
      <c r="F25" s="41"/>
      <c r="G25" s="96"/>
      <c r="H25" s="100"/>
      <c r="I25" s="104" t="s">
        <v>26</v>
      </c>
      <c r="J25" s="291" t="s">
        <v>79</v>
      </c>
      <c r="K25" s="291"/>
      <c r="L25" s="291"/>
      <c r="M25" s="292"/>
    </row>
    <row r="26" spans="1:13" ht="15.75" customHeight="1" x14ac:dyDescent="0.15">
      <c r="A26" s="293" t="s">
        <v>26</v>
      </c>
      <c r="B26" s="294"/>
      <c r="C26" s="294"/>
      <c r="D26" s="294"/>
      <c r="E26" s="295"/>
      <c r="F26" s="42" t="s">
        <v>80</v>
      </c>
      <c r="G26" s="97"/>
      <c r="H26" s="101"/>
      <c r="I26" s="105"/>
      <c r="J26" s="296" t="s">
        <v>26</v>
      </c>
      <c r="K26" s="297"/>
      <c r="L26" s="297"/>
      <c r="M26" s="298"/>
    </row>
    <row r="27" spans="1:13" ht="15.75" customHeight="1" x14ac:dyDescent="0.15">
      <c r="A27" s="293" t="s">
        <v>67</v>
      </c>
      <c r="B27" s="294"/>
      <c r="C27" s="294"/>
      <c r="D27" s="294"/>
      <c r="E27" s="295"/>
      <c r="F27" s="42"/>
      <c r="G27" s="98"/>
      <c r="H27" s="102"/>
      <c r="I27" s="106" t="s">
        <v>26</v>
      </c>
      <c r="J27" s="296" t="s">
        <v>26</v>
      </c>
      <c r="K27" s="297"/>
      <c r="L27" s="297"/>
      <c r="M27" s="298"/>
    </row>
    <row r="28" spans="1:13" ht="15.75" customHeight="1" x14ac:dyDescent="0.15">
      <c r="A28" s="307" t="s">
        <v>26</v>
      </c>
      <c r="B28" s="308"/>
      <c r="C28" s="308"/>
      <c r="D28" s="308"/>
      <c r="E28" s="309"/>
      <c r="F28" s="43"/>
      <c r="G28" s="99">
        <v>27</v>
      </c>
      <c r="H28" s="103"/>
      <c r="I28" s="107"/>
      <c r="J28" s="310" t="s">
        <v>26</v>
      </c>
      <c r="K28" s="310"/>
      <c r="L28" s="310"/>
      <c r="M28" s="311"/>
    </row>
    <row r="29" spans="1:13" ht="15.75" customHeight="1" x14ac:dyDescent="0.15">
      <c r="A29" s="288" t="s">
        <v>81</v>
      </c>
      <c r="B29" s="289"/>
      <c r="C29" s="289"/>
      <c r="D29" s="289"/>
      <c r="E29" s="290"/>
      <c r="F29" s="41"/>
      <c r="G29" s="96"/>
      <c r="H29" s="100"/>
      <c r="I29" s="104" t="s">
        <v>26</v>
      </c>
      <c r="J29" s="291" t="s">
        <v>82</v>
      </c>
      <c r="K29" s="291"/>
      <c r="L29" s="291"/>
      <c r="M29" s="292"/>
    </row>
    <row r="30" spans="1:13" ht="15.75" customHeight="1" x14ac:dyDescent="0.15">
      <c r="A30" s="293" t="s">
        <v>26</v>
      </c>
      <c r="B30" s="294"/>
      <c r="C30" s="294"/>
      <c r="D30" s="294"/>
      <c r="E30" s="295"/>
      <c r="F30" s="42" t="s">
        <v>63</v>
      </c>
      <c r="G30" s="97"/>
      <c r="H30" s="101"/>
      <c r="I30" s="105"/>
      <c r="J30" s="296" t="s">
        <v>26</v>
      </c>
      <c r="K30" s="297"/>
      <c r="L30" s="297"/>
      <c r="M30" s="298"/>
    </row>
    <row r="31" spans="1:13" ht="15.75" customHeight="1" x14ac:dyDescent="0.15">
      <c r="A31" s="293" t="s">
        <v>83</v>
      </c>
      <c r="B31" s="294"/>
      <c r="C31" s="294"/>
      <c r="D31" s="294"/>
      <c r="E31" s="295"/>
      <c r="F31" s="42"/>
      <c r="G31" s="98"/>
      <c r="H31" s="102"/>
      <c r="I31" s="106" t="s">
        <v>26</v>
      </c>
      <c r="J31" s="296" t="s">
        <v>26</v>
      </c>
      <c r="K31" s="297"/>
      <c r="L31" s="297"/>
      <c r="M31" s="298"/>
    </row>
    <row r="32" spans="1:13" ht="15.75" customHeight="1" x14ac:dyDescent="0.15">
      <c r="A32" s="307" t="s">
        <v>26</v>
      </c>
      <c r="B32" s="308"/>
      <c r="C32" s="308"/>
      <c r="D32" s="308"/>
      <c r="E32" s="309"/>
      <c r="F32" s="43"/>
      <c r="G32" s="99">
        <v>1</v>
      </c>
      <c r="H32" s="103"/>
      <c r="I32" s="107"/>
      <c r="J32" s="310" t="s">
        <v>26</v>
      </c>
      <c r="K32" s="310"/>
      <c r="L32" s="310"/>
      <c r="M32" s="311"/>
    </row>
    <row r="33" spans="1:13" ht="15.75" customHeight="1" x14ac:dyDescent="0.15">
      <c r="A33" s="288" t="s">
        <v>84</v>
      </c>
      <c r="B33" s="289"/>
      <c r="C33" s="289"/>
      <c r="D33" s="289"/>
      <c r="E33" s="290"/>
      <c r="F33" s="41"/>
      <c r="G33" s="96"/>
      <c r="H33" s="100"/>
      <c r="I33" s="104" t="s">
        <v>26</v>
      </c>
      <c r="J33" s="291" t="s">
        <v>85</v>
      </c>
      <c r="K33" s="291"/>
      <c r="L33" s="291"/>
      <c r="M33" s="292"/>
    </row>
    <row r="34" spans="1:13" ht="15.75" customHeight="1" x14ac:dyDescent="0.15">
      <c r="A34" s="293" t="s">
        <v>26</v>
      </c>
      <c r="B34" s="294"/>
      <c r="C34" s="294"/>
      <c r="D34" s="294"/>
      <c r="E34" s="295"/>
      <c r="F34" s="42" t="s">
        <v>63</v>
      </c>
      <c r="G34" s="97"/>
      <c r="H34" s="101"/>
      <c r="I34" s="105"/>
      <c r="J34" s="296" t="s">
        <v>26</v>
      </c>
      <c r="K34" s="297"/>
      <c r="L34" s="297"/>
      <c r="M34" s="298"/>
    </row>
    <row r="35" spans="1:13" ht="15.75" customHeight="1" x14ac:dyDescent="0.15">
      <c r="A35" s="293" t="s">
        <v>86</v>
      </c>
      <c r="B35" s="294"/>
      <c r="C35" s="294"/>
      <c r="D35" s="294"/>
      <c r="E35" s="295"/>
      <c r="F35" s="42"/>
      <c r="G35" s="98"/>
      <c r="H35" s="102"/>
      <c r="I35" s="106" t="s">
        <v>26</v>
      </c>
      <c r="J35" s="296" t="s">
        <v>26</v>
      </c>
      <c r="K35" s="297"/>
      <c r="L35" s="297"/>
      <c r="M35" s="298"/>
    </row>
    <row r="36" spans="1:13" ht="15.75" customHeight="1" x14ac:dyDescent="0.15">
      <c r="A36" s="307" t="s">
        <v>26</v>
      </c>
      <c r="B36" s="308"/>
      <c r="C36" s="308"/>
      <c r="D36" s="308"/>
      <c r="E36" s="309"/>
      <c r="F36" s="43"/>
      <c r="G36" s="99">
        <v>1</v>
      </c>
      <c r="H36" s="103"/>
      <c r="I36" s="107"/>
      <c r="J36" s="310" t="s">
        <v>26</v>
      </c>
      <c r="K36" s="310"/>
      <c r="L36" s="310"/>
      <c r="M36" s="311"/>
    </row>
    <row r="37" spans="1:13" ht="15.75" customHeight="1" x14ac:dyDescent="0.15">
      <c r="A37" s="299" t="s">
        <v>26</v>
      </c>
      <c r="B37" s="299"/>
      <c r="C37" s="299"/>
      <c r="D37" s="299"/>
      <c r="E37" s="299"/>
      <c r="F37" s="299"/>
      <c r="G37" s="299"/>
      <c r="H37" s="299"/>
      <c r="I37" s="299"/>
    </row>
    <row r="38" spans="1:13" ht="15.75" customHeight="1" x14ac:dyDescent="0.15">
      <c r="A38" s="38" t="s">
        <v>87</v>
      </c>
      <c r="B38" s="39" t="s">
        <v>58</v>
      </c>
      <c r="C38" s="34" t="s">
        <v>88</v>
      </c>
      <c r="D38" s="300" t="s">
        <v>37</v>
      </c>
      <c r="E38" s="300"/>
      <c r="F38" s="300"/>
      <c r="G38" s="300"/>
      <c r="H38" s="300"/>
      <c r="I38" s="300"/>
      <c r="J38" s="300"/>
      <c r="K38" s="31" t="s">
        <v>59</v>
      </c>
      <c r="L38" s="142" t="s">
        <v>35</v>
      </c>
      <c r="M38" s="33"/>
    </row>
    <row r="39" spans="1:13" ht="15.75" customHeight="1" x14ac:dyDescent="0.15">
      <c r="A39" s="301" t="s">
        <v>26</v>
      </c>
      <c r="B39" s="302"/>
      <c r="C39" s="302"/>
      <c r="D39" s="302"/>
      <c r="E39" s="32"/>
      <c r="F39" s="32"/>
      <c r="G39" s="32"/>
      <c r="H39" s="32"/>
      <c r="I39" s="303" t="s">
        <v>60</v>
      </c>
      <c r="J39" s="303"/>
      <c r="K39" s="303"/>
      <c r="L39" s="303"/>
      <c r="M39" s="304"/>
    </row>
    <row r="40" spans="1:13" ht="15.75" customHeight="1" x14ac:dyDescent="0.15">
      <c r="A40" s="305" t="s">
        <v>89</v>
      </c>
      <c r="B40" s="305"/>
      <c r="C40" s="305"/>
      <c r="D40" s="305"/>
      <c r="E40" s="305"/>
      <c r="F40" s="143" t="s">
        <v>90</v>
      </c>
      <c r="G40" s="143" t="s">
        <v>91</v>
      </c>
      <c r="H40" s="143" t="s">
        <v>92</v>
      </c>
      <c r="I40" s="143" t="s">
        <v>93</v>
      </c>
      <c r="J40" s="306" t="s">
        <v>94</v>
      </c>
      <c r="K40" s="306"/>
      <c r="L40" s="306"/>
      <c r="M40" s="306"/>
    </row>
    <row r="41" spans="1:13" ht="15.75" customHeight="1" x14ac:dyDescent="0.15">
      <c r="A41" s="288" t="s">
        <v>95</v>
      </c>
      <c r="B41" s="289"/>
      <c r="C41" s="289"/>
      <c r="D41" s="289"/>
      <c r="E41" s="290"/>
      <c r="F41" s="41"/>
      <c r="G41" s="96"/>
      <c r="H41" s="100"/>
      <c r="I41" s="104" t="s">
        <v>26</v>
      </c>
      <c r="J41" s="291" t="s">
        <v>96</v>
      </c>
      <c r="K41" s="291"/>
      <c r="L41" s="291"/>
      <c r="M41" s="292"/>
    </row>
    <row r="42" spans="1:13" ht="15.75" customHeight="1" x14ac:dyDescent="0.15">
      <c r="A42" s="293" t="s">
        <v>26</v>
      </c>
      <c r="B42" s="294"/>
      <c r="C42" s="294"/>
      <c r="D42" s="294"/>
      <c r="E42" s="295"/>
      <c r="F42" s="42" t="s">
        <v>80</v>
      </c>
      <c r="G42" s="97"/>
      <c r="H42" s="101"/>
      <c r="I42" s="105"/>
      <c r="J42" s="296" t="s">
        <v>26</v>
      </c>
      <c r="K42" s="297"/>
      <c r="L42" s="297"/>
      <c r="M42" s="298"/>
    </row>
    <row r="43" spans="1:13" ht="15.75" customHeight="1" x14ac:dyDescent="0.15">
      <c r="A43" s="293" t="s">
        <v>97</v>
      </c>
      <c r="B43" s="294"/>
      <c r="C43" s="294"/>
      <c r="D43" s="294"/>
      <c r="E43" s="295"/>
      <c r="F43" s="42"/>
      <c r="G43" s="98"/>
      <c r="H43" s="102"/>
      <c r="I43" s="106" t="s">
        <v>26</v>
      </c>
      <c r="J43" s="296" t="s">
        <v>26</v>
      </c>
      <c r="K43" s="297"/>
      <c r="L43" s="297"/>
      <c r="M43" s="298"/>
    </row>
    <row r="44" spans="1:13" ht="15.75" customHeight="1" x14ac:dyDescent="0.15">
      <c r="A44" s="307" t="s">
        <v>98</v>
      </c>
      <c r="B44" s="308"/>
      <c r="C44" s="308"/>
      <c r="D44" s="308"/>
      <c r="E44" s="309"/>
      <c r="F44" s="43"/>
      <c r="G44" s="99">
        <v>25</v>
      </c>
      <c r="H44" s="103"/>
      <c r="I44" s="107"/>
      <c r="J44" s="310" t="s">
        <v>26</v>
      </c>
      <c r="K44" s="310"/>
      <c r="L44" s="310"/>
      <c r="M44" s="311"/>
    </row>
    <row r="45" spans="1:13" ht="15.75" customHeight="1" x14ac:dyDescent="0.15">
      <c r="A45" s="288" t="s">
        <v>67</v>
      </c>
      <c r="B45" s="289"/>
      <c r="C45" s="289"/>
      <c r="D45" s="289"/>
      <c r="E45" s="290"/>
      <c r="F45" s="41"/>
      <c r="G45" s="96"/>
      <c r="H45" s="100"/>
      <c r="I45" s="104" t="s">
        <v>26</v>
      </c>
      <c r="J45" s="291" t="s">
        <v>26</v>
      </c>
      <c r="K45" s="291"/>
      <c r="L45" s="291"/>
      <c r="M45" s="292"/>
    </row>
    <row r="46" spans="1:13" ht="15.75" customHeight="1" x14ac:dyDescent="0.15">
      <c r="A46" s="293" t="s">
        <v>26</v>
      </c>
      <c r="B46" s="294"/>
      <c r="C46" s="294"/>
      <c r="D46" s="294"/>
      <c r="E46" s="295"/>
      <c r="F46" s="42" t="s">
        <v>26</v>
      </c>
      <c r="G46" s="97"/>
      <c r="H46" s="101"/>
      <c r="I46" s="105"/>
      <c r="J46" s="296" t="s">
        <v>26</v>
      </c>
      <c r="K46" s="297"/>
      <c r="L46" s="297"/>
      <c r="M46" s="298"/>
    </row>
    <row r="47" spans="1:13" ht="15.75" customHeight="1" x14ac:dyDescent="0.15">
      <c r="A47" s="293" t="s">
        <v>99</v>
      </c>
      <c r="B47" s="294"/>
      <c r="C47" s="294"/>
      <c r="D47" s="294"/>
      <c r="E47" s="295"/>
      <c r="F47" s="42"/>
      <c r="G47" s="98"/>
      <c r="H47" s="102"/>
      <c r="I47" s="106" t="s">
        <v>26</v>
      </c>
      <c r="J47" s="296" t="s">
        <v>26</v>
      </c>
      <c r="K47" s="297"/>
      <c r="L47" s="297"/>
      <c r="M47" s="298"/>
    </row>
    <row r="48" spans="1:13" ht="15.75" customHeight="1" x14ac:dyDescent="0.15">
      <c r="A48" s="307" t="s">
        <v>26</v>
      </c>
      <c r="B48" s="308"/>
      <c r="C48" s="308"/>
      <c r="D48" s="308"/>
      <c r="E48" s="309"/>
      <c r="F48" s="43"/>
      <c r="G48" s="99"/>
      <c r="H48" s="103"/>
      <c r="I48" s="107"/>
      <c r="J48" s="310" t="s">
        <v>26</v>
      </c>
      <c r="K48" s="310"/>
      <c r="L48" s="310"/>
      <c r="M48" s="311"/>
    </row>
    <row r="49" spans="1:13" ht="15.75" customHeight="1" x14ac:dyDescent="0.15">
      <c r="A49" s="299"/>
      <c r="B49" s="299"/>
      <c r="C49" s="299"/>
      <c r="D49" s="299"/>
      <c r="E49" s="299"/>
      <c r="F49" s="299"/>
      <c r="G49" s="299"/>
      <c r="H49" s="299"/>
      <c r="I49" s="299"/>
    </row>
    <row r="50" spans="1:13" ht="15.75" customHeight="1" x14ac:dyDescent="0.15">
      <c r="A50" s="38" t="s">
        <v>87</v>
      </c>
      <c r="B50" s="39" t="s">
        <v>100</v>
      </c>
      <c r="C50" s="34" t="s">
        <v>88</v>
      </c>
      <c r="D50" s="300" t="s">
        <v>39</v>
      </c>
      <c r="E50" s="300"/>
      <c r="F50" s="300"/>
      <c r="G50" s="300"/>
      <c r="H50" s="300"/>
      <c r="I50" s="300"/>
      <c r="J50" s="300"/>
      <c r="K50" s="31" t="s">
        <v>59</v>
      </c>
      <c r="L50" s="142" t="s">
        <v>35</v>
      </c>
      <c r="M50" s="33"/>
    </row>
    <row r="51" spans="1:13" ht="15.75" customHeight="1" x14ac:dyDescent="0.15">
      <c r="A51" s="301" t="s">
        <v>26</v>
      </c>
      <c r="B51" s="302"/>
      <c r="C51" s="302"/>
      <c r="D51" s="302"/>
      <c r="E51" s="32"/>
      <c r="F51" s="32"/>
      <c r="G51" s="32"/>
      <c r="H51" s="32"/>
      <c r="I51" s="303" t="s">
        <v>60</v>
      </c>
      <c r="J51" s="303"/>
      <c r="K51" s="303"/>
      <c r="L51" s="303"/>
      <c r="M51" s="304"/>
    </row>
    <row r="52" spans="1:13" ht="15.75" customHeight="1" x14ac:dyDescent="0.15">
      <c r="A52" s="305" t="s">
        <v>89</v>
      </c>
      <c r="B52" s="305"/>
      <c r="C52" s="305"/>
      <c r="D52" s="305"/>
      <c r="E52" s="305"/>
      <c r="F52" s="143" t="s">
        <v>90</v>
      </c>
      <c r="G52" s="143" t="s">
        <v>91</v>
      </c>
      <c r="H52" s="143" t="s">
        <v>92</v>
      </c>
      <c r="I52" s="143" t="s">
        <v>93</v>
      </c>
      <c r="J52" s="306" t="s">
        <v>94</v>
      </c>
      <c r="K52" s="306"/>
      <c r="L52" s="306"/>
      <c r="M52" s="306"/>
    </row>
    <row r="53" spans="1:13" ht="15.75" customHeight="1" x14ac:dyDescent="0.15">
      <c r="A53" s="288" t="s">
        <v>101</v>
      </c>
      <c r="B53" s="289"/>
      <c r="C53" s="289"/>
      <c r="D53" s="289"/>
      <c r="E53" s="290"/>
      <c r="F53" s="41"/>
      <c r="G53" s="96"/>
      <c r="H53" s="100"/>
      <c r="I53" s="104" t="s">
        <v>26</v>
      </c>
      <c r="J53" s="291" t="s">
        <v>26</v>
      </c>
      <c r="K53" s="291"/>
      <c r="L53" s="291"/>
      <c r="M53" s="292"/>
    </row>
    <row r="54" spans="1:13" ht="15.75" customHeight="1" x14ac:dyDescent="0.15">
      <c r="A54" s="293" t="s">
        <v>26</v>
      </c>
      <c r="B54" s="294"/>
      <c r="C54" s="294"/>
      <c r="D54" s="294"/>
      <c r="E54" s="295"/>
      <c r="F54" s="42" t="s">
        <v>35</v>
      </c>
      <c r="G54" s="97"/>
      <c r="H54" s="101"/>
      <c r="I54" s="105"/>
      <c r="J54" s="296" t="s">
        <v>26</v>
      </c>
      <c r="K54" s="297"/>
      <c r="L54" s="297"/>
      <c r="M54" s="298"/>
    </row>
    <row r="55" spans="1:13" ht="15.75" customHeight="1" x14ac:dyDescent="0.15">
      <c r="A55" s="293" t="s">
        <v>102</v>
      </c>
      <c r="B55" s="294"/>
      <c r="C55" s="294"/>
      <c r="D55" s="294"/>
      <c r="E55" s="295"/>
      <c r="F55" s="42"/>
      <c r="G55" s="98"/>
      <c r="H55" s="102"/>
      <c r="I55" s="106" t="s">
        <v>26</v>
      </c>
      <c r="J55" s="296" t="s">
        <v>26</v>
      </c>
      <c r="K55" s="297"/>
      <c r="L55" s="297"/>
      <c r="M55" s="298"/>
    </row>
    <row r="56" spans="1:13" ht="15.75" customHeight="1" x14ac:dyDescent="0.15">
      <c r="A56" s="307" t="s">
        <v>26</v>
      </c>
      <c r="B56" s="308"/>
      <c r="C56" s="308"/>
      <c r="D56" s="308"/>
      <c r="E56" s="309"/>
      <c r="F56" s="43"/>
      <c r="G56" s="99">
        <v>1</v>
      </c>
      <c r="H56" s="103"/>
      <c r="I56" s="107"/>
      <c r="J56" s="310" t="s">
        <v>26</v>
      </c>
      <c r="K56" s="310"/>
      <c r="L56" s="310"/>
      <c r="M56" s="311"/>
    </row>
    <row r="57" spans="1:13" ht="15.75" customHeight="1" x14ac:dyDescent="0.15">
      <c r="A57" s="288" t="s">
        <v>103</v>
      </c>
      <c r="B57" s="289"/>
      <c r="C57" s="289"/>
      <c r="D57" s="289"/>
      <c r="E57" s="290"/>
      <c r="F57" s="41"/>
      <c r="G57" s="96"/>
      <c r="H57" s="100"/>
      <c r="I57" s="104" t="s">
        <v>26</v>
      </c>
      <c r="J57" s="291" t="s">
        <v>104</v>
      </c>
      <c r="K57" s="291"/>
      <c r="L57" s="291"/>
      <c r="M57" s="292"/>
    </row>
    <row r="58" spans="1:13" ht="15.75" customHeight="1" x14ac:dyDescent="0.15">
      <c r="A58" s="293" t="s">
        <v>26</v>
      </c>
      <c r="B58" s="294"/>
      <c r="C58" s="294"/>
      <c r="D58" s="294"/>
      <c r="E58" s="295"/>
      <c r="F58" s="42" t="s">
        <v>35</v>
      </c>
      <c r="G58" s="97"/>
      <c r="H58" s="101"/>
      <c r="I58" s="105"/>
      <c r="J58" s="296" t="s">
        <v>26</v>
      </c>
      <c r="K58" s="297"/>
      <c r="L58" s="297"/>
      <c r="M58" s="298"/>
    </row>
    <row r="59" spans="1:13" ht="15.75" customHeight="1" x14ac:dyDescent="0.15">
      <c r="A59" s="293" t="s">
        <v>67</v>
      </c>
      <c r="B59" s="294"/>
      <c r="C59" s="294"/>
      <c r="D59" s="294"/>
      <c r="E59" s="295"/>
      <c r="F59" s="42"/>
      <c r="G59" s="98"/>
      <c r="H59" s="102"/>
      <c r="I59" s="106" t="s">
        <v>26</v>
      </c>
      <c r="J59" s="296" t="s">
        <v>26</v>
      </c>
      <c r="K59" s="297"/>
      <c r="L59" s="297"/>
      <c r="M59" s="298"/>
    </row>
    <row r="60" spans="1:13" ht="15.75" customHeight="1" x14ac:dyDescent="0.15">
      <c r="A60" s="307" t="s">
        <v>26</v>
      </c>
      <c r="B60" s="308"/>
      <c r="C60" s="308"/>
      <c r="D60" s="308"/>
      <c r="E60" s="309"/>
      <c r="F60" s="43"/>
      <c r="G60" s="99">
        <v>1</v>
      </c>
      <c r="H60" s="103"/>
      <c r="I60" s="107"/>
      <c r="J60" s="310" t="s">
        <v>26</v>
      </c>
      <c r="K60" s="310"/>
      <c r="L60" s="310"/>
      <c r="M60" s="311"/>
    </row>
    <row r="61" spans="1:13" ht="15.75" customHeight="1" x14ac:dyDescent="0.15">
      <c r="A61" s="288" t="s">
        <v>105</v>
      </c>
      <c r="B61" s="289"/>
      <c r="C61" s="289"/>
      <c r="D61" s="289"/>
      <c r="E61" s="290"/>
      <c r="F61" s="41"/>
      <c r="G61" s="96"/>
      <c r="H61" s="100"/>
      <c r="I61" s="104" t="s">
        <v>26</v>
      </c>
      <c r="J61" s="291" t="s">
        <v>106</v>
      </c>
      <c r="K61" s="291"/>
      <c r="L61" s="291"/>
      <c r="M61" s="292"/>
    </row>
    <row r="62" spans="1:13" ht="15.75" customHeight="1" x14ac:dyDescent="0.15">
      <c r="A62" s="293" t="s">
        <v>26</v>
      </c>
      <c r="B62" s="294"/>
      <c r="C62" s="294"/>
      <c r="D62" s="294"/>
      <c r="E62" s="295"/>
      <c r="F62" s="42" t="s">
        <v>35</v>
      </c>
      <c r="G62" s="97"/>
      <c r="H62" s="101"/>
      <c r="I62" s="105"/>
      <c r="J62" s="296" t="s">
        <v>26</v>
      </c>
      <c r="K62" s="297"/>
      <c r="L62" s="297"/>
      <c r="M62" s="298"/>
    </row>
    <row r="63" spans="1:13" ht="15.75" customHeight="1" x14ac:dyDescent="0.15">
      <c r="A63" s="293" t="s">
        <v>67</v>
      </c>
      <c r="B63" s="294"/>
      <c r="C63" s="294"/>
      <c r="D63" s="294"/>
      <c r="E63" s="295"/>
      <c r="F63" s="42"/>
      <c r="G63" s="98"/>
      <c r="H63" s="102"/>
      <c r="I63" s="106" t="s">
        <v>26</v>
      </c>
      <c r="J63" s="296" t="s">
        <v>26</v>
      </c>
      <c r="K63" s="297"/>
      <c r="L63" s="297"/>
      <c r="M63" s="298"/>
    </row>
    <row r="64" spans="1:13" ht="15.75" customHeight="1" x14ac:dyDescent="0.15">
      <c r="A64" s="307" t="s">
        <v>26</v>
      </c>
      <c r="B64" s="308"/>
      <c r="C64" s="308"/>
      <c r="D64" s="308"/>
      <c r="E64" s="309"/>
      <c r="F64" s="43"/>
      <c r="G64" s="99">
        <v>1</v>
      </c>
      <c r="H64" s="103"/>
      <c r="I64" s="107"/>
      <c r="J64" s="310" t="s">
        <v>26</v>
      </c>
      <c r="K64" s="310"/>
      <c r="L64" s="310"/>
      <c r="M64" s="311"/>
    </row>
    <row r="65" spans="1:13" ht="15.75" customHeight="1" x14ac:dyDescent="0.15">
      <c r="A65" s="288" t="s">
        <v>67</v>
      </c>
      <c r="B65" s="289"/>
      <c r="C65" s="289"/>
      <c r="D65" s="289"/>
      <c r="E65" s="290"/>
      <c r="F65" s="41"/>
      <c r="G65" s="96"/>
      <c r="H65" s="100"/>
      <c r="I65" s="104" t="s">
        <v>26</v>
      </c>
      <c r="J65" s="291" t="s">
        <v>26</v>
      </c>
      <c r="K65" s="291"/>
      <c r="L65" s="291"/>
      <c r="M65" s="292"/>
    </row>
    <row r="66" spans="1:13" ht="15.75" customHeight="1" x14ac:dyDescent="0.15">
      <c r="A66" s="293" t="s">
        <v>26</v>
      </c>
      <c r="B66" s="294"/>
      <c r="C66" s="294"/>
      <c r="D66" s="294"/>
      <c r="E66" s="295"/>
      <c r="F66" s="42" t="s">
        <v>26</v>
      </c>
      <c r="G66" s="97"/>
      <c r="H66" s="101"/>
      <c r="I66" s="105"/>
      <c r="J66" s="296" t="s">
        <v>26</v>
      </c>
      <c r="K66" s="297"/>
      <c r="L66" s="297"/>
      <c r="M66" s="298"/>
    </row>
    <row r="67" spans="1:13" ht="15.75" customHeight="1" x14ac:dyDescent="0.15">
      <c r="A67" s="293" t="s">
        <v>99</v>
      </c>
      <c r="B67" s="294"/>
      <c r="C67" s="294"/>
      <c r="D67" s="294"/>
      <c r="E67" s="295"/>
      <c r="F67" s="42"/>
      <c r="G67" s="98"/>
      <c r="H67" s="102"/>
      <c r="I67" s="106" t="s">
        <v>26</v>
      </c>
      <c r="J67" s="296" t="s">
        <v>26</v>
      </c>
      <c r="K67" s="297"/>
      <c r="L67" s="297"/>
      <c r="M67" s="298"/>
    </row>
    <row r="68" spans="1:13" ht="15.75" customHeight="1" x14ac:dyDescent="0.15">
      <c r="A68" s="307" t="s">
        <v>26</v>
      </c>
      <c r="B68" s="308"/>
      <c r="C68" s="308"/>
      <c r="D68" s="308"/>
      <c r="E68" s="309"/>
      <c r="F68" s="43"/>
      <c r="G68" s="99"/>
      <c r="H68" s="103"/>
      <c r="I68" s="107"/>
      <c r="J68" s="310" t="s">
        <v>26</v>
      </c>
      <c r="K68" s="310"/>
      <c r="L68" s="310"/>
      <c r="M68" s="311"/>
    </row>
    <row r="73" spans="1:13" ht="15.75" customHeight="1" x14ac:dyDescent="0.15">
      <c r="A73" s="299" t="s">
        <v>26</v>
      </c>
      <c r="B73" s="299"/>
      <c r="C73" s="299"/>
      <c r="D73" s="299"/>
      <c r="E73" s="299"/>
      <c r="F73" s="299"/>
      <c r="G73" s="299"/>
      <c r="H73" s="299"/>
      <c r="I73" s="299"/>
    </row>
    <row r="74" spans="1:13" ht="15.75" customHeight="1" x14ac:dyDescent="0.15">
      <c r="A74" s="38" t="s">
        <v>87</v>
      </c>
      <c r="B74" s="39" t="s">
        <v>107</v>
      </c>
      <c r="C74" s="34" t="s">
        <v>88</v>
      </c>
      <c r="D74" s="300" t="s">
        <v>41</v>
      </c>
      <c r="E74" s="300"/>
      <c r="F74" s="300"/>
      <c r="G74" s="300"/>
      <c r="H74" s="300"/>
      <c r="I74" s="300"/>
      <c r="J74" s="300"/>
      <c r="K74" s="31" t="s">
        <v>59</v>
      </c>
      <c r="L74" s="142" t="s">
        <v>35</v>
      </c>
      <c r="M74" s="33"/>
    </row>
    <row r="75" spans="1:13" ht="15.75" customHeight="1" x14ac:dyDescent="0.15">
      <c r="A75" s="301" t="s">
        <v>26</v>
      </c>
      <c r="B75" s="302"/>
      <c r="C75" s="302"/>
      <c r="D75" s="302"/>
      <c r="E75" s="32"/>
      <c r="F75" s="32"/>
      <c r="G75" s="32"/>
      <c r="H75" s="32"/>
      <c r="I75" s="303" t="s">
        <v>60</v>
      </c>
      <c r="J75" s="303"/>
      <c r="K75" s="303"/>
      <c r="L75" s="303"/>
      <c r="M75" s="304"/>
    </row>
    <row r="76" spans="1:13" ht="15.75" customHeight="1" x14ac:dyDescent="0.15">
      <c r="A76" s="305" t="s">
        <v>89</v>
      </c>
      <c r="B76" s="305"/>
      <c r="C76" s="305"/>
      <c r="D76" s="305"/>
      <c r="E76" s="305"/>
      <c r="F76" s="143" t="s">
        <v>90</v>
      </c>
      <c r="G76" s="143" t="s">
        <v>91</v>
      </c>
      <c r="H76" s="143" t="s">
        <v>92</v>
      </c>
      <c r="I76" s="143" t="s">
        <v>93</v>
      </c>
      <c r="J76" s="306" t="s">
        <v>94</v>
      </c>
      <c r="K76" s="306"/>
      <c r="L76" s="306"/>
      <c r="M76" s="306"/>
    </row>
    <row r="77" spans="1:13" ht="15.75" customHeight="1" x14ac:dyDescent="0.15">
      <c r="A77" s="288" t="s">
        <v>108</v>
      </c>
      <c r="B77" s="289"/>
      <c r="C77" s="289"/>
      <c r="D77" s="289"/>
      <c r="E77" s="290"/>
      <c r="F77" s="41"/>
      <c r="G77" s="96"/>
      <c r="H77" s="100"/>
      <c r="I77" s="104" t="s">
        <v>26</v>
      </c>
      <c r="J77" s="291" t="s">
        <v>109</v>
      </c>
      <c r="K77" s="291"/>
      <c r="L77" s="291"/>
      <c r="M77" s="292"/>
    </row>
    <row r="78" spans="1:13" ht="15.75" customHeight="1" x14ac:dyDescent="0.15">
      <c r="A78" s="293" t="s">
        <v>110</v>
      </c>
      <c r="B78" s="294"/>
      <c r="C78" s="294"/>
      <c r="D78" s="294"/>
      <c r="E78" s="295"/>
      <c r="F78" s="42" t="s">
        <v>111</v>
      </c>
      <c r="G78" s="97"/>
      <c r="H78" s="101"/>
      <c r="I78" s="105"/>
      <c r="J78" s="296" t="s">
        <v>26</v>
      </c>
      <c r="K78" s="297"/>
      <c r="L78" s="297"/>
      <c r="M78" s="298"/>
    </row>
    <row r="79" spans="1:13" ht="15.75" customHeight="1" x14ac:dyDescent="0.15">
      <c r="A79" s="293" t="s">
        <v>112</v>
      </c>
      <c r="B79" s="294"/>
      <c r="C79" s="294"/>
      <c r="D79" s="294"/>
      <c r="E79" s="295"/>
      <c r="F79" s="42"/>
      <c r="G79" s="98"/>
      <c r="H79" s="102"/>
      <c r="I79" s="106" t="s">
        <v>26</v>
      </c>
      <c r="J79" s="296" t="s">
        <v>26</v>
      </c>
      <c r="K79" s="297"/>
      <c r="L79" s="297"/>
      <c r="M79" s="298"/>
    </row>
    <row r="80" spans="1:13" ht="15.75" customHeight="1" x14ac:dyDescent="0.15">
      <c r="A80" s="307" t="s">
        <v>26</v>
      </c>
      <c r="B80" s="308"/>
      <c r="C80" s="308"/>
      <c r="D80" s="308"/>
      <c r="E80" s="309"/>
      <c r="F80" s="43"/>
      <c r="G80" s="99">
        <v>1</v>
      </c>
      <c r="H80" s="103"/>
      <c r="I80" s="107"/>
      <c r="J80" s="310" t="s">
        <v>26</v>
      </c>
      <c r="K80" s="310"/>
      <c r="L80" s="310"/>
      <c r="M80" s="311"/>
    </row>
    <row r="81" spans="1:13" ht="15.75" customHeight="1" x14ac:dyDescent="0.15">
      <c r="A81" s="288" t="s">
        <v>113</v>
      </c>
      <c r="B81" s="289"/>
      <c r="C81" s="289"/>
      <c r="D81" s="289"/>
      <c r="E81" s="290"/>
      <c r="F81" s="41"/>
      <c r="G81" s="96"/>
      <c r="H81" s="100"/>
      <c r="I81" s="104" t="s">
        <v>26</v>
      </c>
      <c r="J81" s="291" t="s">
        <v>114</v>
      </c>
      <c r="K81" s="291"/>
      <c r="L81" s="291"/>
      <c r="M81" s="292"/>
    </row>
    <row r="82" spans="1:13" ht="15.75" customHeight="1" x14ac:dyDescent="0.15">
      <c r="A82" s="293" t="s">
        <v>26</v>
      </c>
      <c r="B82" s="294"/>
      <c r="C82" s="294"/>
      <c r="D82" s="294"/>
      <c r="E82" s="295"/>
      <c r="F82" s="42" t="s">
        <v>111</v>
      </c>
      <c r="G82" s="97"/>
      <c r="H82" s="101"/>
      <c r="I82" s="105"/>
      <c r="J82" s="296" t="s">
        <v>26</v>
      </c>
      <c r="K82" s="297"/>
      <c r="L82" s="297"/>
      <c r="M82" s="298"/>
    </row>
    <row r="83" spans="1:13" ht="15.75" customHeight="1" x14ac:dyDescent="0.15">
      <c r="A83" s="293" t="s">
        <v>115</v>
      </c>
      <c r="B83" s="294"/>
      <c r="C83" s="294"/>
      <c r="D83" s="294"/>
      <c r="E83" s="295"/>
      <c r="F83" s="42"/>
      <c r="G83" s="98"/>
      <c r="H83" s="102"/>
      <c r="I83" s="106" t="s">
        <v>26</v>
      </c>
      <c r="J83" s="296" t="s">
        <v>26</v>
      </c>
      <c r="K83" s="297"/>
      <c r="L83" s="297"/>
      <c r="M83" s="298"/>
    </row>
    <row r="84" spans="1:13" ht="15.75" customHeight="1" x14ac:dyDescent="0.15">
      <c r="A84" s="307" t="s">
        <v>26</v>
      </c>
      <c r="B84" s="308"/>
      <c r="C84" s="308"/>
      <c r="D84" s="308"/>
      <c r="E84" s="309"/>
      <c r="F84" s="43"/>
      <c r="G84" s="99">
        <v>1</v>
      </c>
      <c r="H84" s="103"/>
      <c r="I84" s="107"/>
      <c r="J84" s="310" t="s">
        <v>26</v>
      </c>
      <c r="K84" s="310"/>
      <c r="L84" s="310"/>
      <c r="M84" s="311"/>
    </row>
    <row r="85" spans="1:13" ht="15.75" customHeight="1" x14ac:dyDescent="0.15">
      <c r="A85" s="288" t="s">
        <v>116</v>
      </c>
      <c r="B85" s="289"/>
      <c r="C85" s="289"/>
      <c r="D85" s="289"/>
      <c r="E85" s="290"/>
      <c r="F85" s="41"/>
      <c r="G85" s="96"/>
      <c r="H85" s="100"/>
      <c r="I85" s="104" t="s">
        <v>26</v>
      </c>
      <c r="J85" s="291" t="s">
        <v>117</v>
      </c>
      <c r="K85" s="291"/>
      <c r="L85" s="291"/>
      <c r="M85" s="292"/>
    </row>
    <row r="86" spans="1:13" ht="15.75" customHeight="1" x14ac:dyDescent="0.15">
      <c r="A86" s="293" t="s">
        <v>26</v>
      </c>
      <c r="B86" s="294"/>
      <c r="C86" s="294"/>
      <c r="D86" s="294"/>
      <c r="E86" s="295"/>
      <c r="F86" s="42" t="s">
        <v>118</v>
      </c>
      <c r="G86" s="97"/>
      <c r="H86" s="101"/>
      <c r="I86" s="105"/>
      <c r="J86" s="296" t="s">
        <v>26</v>
      </c>
      <c r="K86" s="297"/>
      <c r="L86" s="297"/>
      <c r="M86" s="298"/>
    </row>
    <row r="87" spans="1:13" ht="15.75" customHeight="1" x14ac:dyDescent="0.15">
      <c r="A87" s="293" t="s">
        <v>119</v>
      </c>
      <c r="B87" s="294"/>
      <c r="C87" s="294"/>
      <c r="D87" s="294"/>
      <c r="E87" s="295"/>
      <c r="F87" s="42"/>
      <c r="G87" s="98"/>
      <c r="H87" s="102"/>
      <c r="I87" s="106" t="s">
        <v>26</v>
      </c>
      <c r="J87" s="296" t="s">
        <v>26</v>
      </c>
      <c r="K87" s="297"/>
      <c r="L87" s="297"/>
      <c r="M87" s="298"/>
    </row>
    <row r="88" spans="1:13" ht="15.75" customHeight="1" x14ac:dyDescent="0.15">
      <c r="A88" s="307" t="s">
        <v>26</v>
      </c>
      <c r="B88" s="308"/>
      <c r="C88" s="308"/>
      <c r="D88" s="308"/>
      <c r="E88" s="309"/>
      <c r="F88" s="43"/>
      <c r="G88" s="99">
        <v>1</v>
      </c>
      <c r="H88" s="103"/>
      <c r="I88" s="107"/>
      <c r="J88" s="310" t="s">
        <v>26</v>
      </c>
      <c r="K88" s="310"/>
      <c r="L88" s="310"/>
      <c r="M88" s="311"/>
    </row>
    <row r="89" spans="1:13" ht="15.75" customHeight="1" x14ac:dyDescent="0.15">
      <c r="A89" s="288" t="s">
        <v>120</v>
      </c>
      <c r="B89" s="289"/>
      <c r="C89" s="289"/>
      <c r="D89" s="289"/>
      <c r="E89" s="290"/>
      <c r="F89" s="41"/>
      <c r="G89" s="96"/>
      <c r="H89" s="100"/>
      <c r="I89" s="104" t="s">
        <v>26</v>
      </c>
      <c r="J89" s="291" t="s">
        <v>121</v>
      </c>
      <c r="K89" s="291"/>
      <c r="L89" s="291"/>
      <c r="M89" s="292"/>
    </row>
    <row r="90" spans="1:13" ht="15.75" customHeight="1" x14ac:dyDescent="0.15">
      <c r="A90" s="293" t="s">
        <v>26</v>
      </c>
      <c r="B90" s="294"/>
      <c r="C90" s="294"/>
      <c r="D90" s="294"/>
      <c r="E90" s="295"/>
      <c r="F90" s="42" t="s">
        <v>80</v>
      </c>
      <c r="G90" s="97"/>
      <c r="H90" s="101"/>
      <c r="I90" s="105"/>
      <c r="J90" s="296" t="s">
        <v>26</v>
      </c>
      <c r="K90" s="297"/>
      <c r="L90" s="297"/>
      <c r="M90" s="298"/>
    </row>
    <row r="91" spans="1:13" ht="15.75" customHeight="1" x14ac:dyDescent="0.15">
      <c r="A91" s="293" t="s">
        <v>122</v>
      </c>
      <c r="B91" s="294"/>
      <c r="C91" s="294"/>
      <c r="D91" s="294"/>
      <c r="E91" s="295"/>
      <c r="F91" s="42"/>
      <c r="G91" s="98"/>
      <c r="H91" s="102"/>
      <c r="I91" s="106" t="s">
        <v>26</v>
      </c>
      <c r="J91" s="296" t="s">
        <v>26</v>
      </c>
      <c r="K91" s="297"/>
      <c r="L91" s="297"/>
      <c r="M91" s="298"/>
    </row>
    <row r="92" spans="1:13" ht="15.75" customHeight="1" x14ac:dyDescent="0.15">
      <c r="A92" s="307" t="s">
        <v>26</v>
      </c>
      <c r="B92" s="308"/>
      <c r="C92" s="308"/>
      <c r="D92" s="308"/>
      <c r="E92" s="309"/>
      <c r="F92" s="43"/>
      <c r="G92" s="99">
        <v>1</v>
      </c>
      <c r="H92" s="103"/>
      <c r="I92" s="107"/>
      <c r="J92" s="310" t="s">
        <v>26</v>
      </c>
      <c r="K92" s="310"/>
      <c r="L92" s="310"/>
      <c r="M92" s="311"/>
    </row>
    <row r="93" spans="1:13" ht="15.75" customHeight="1" x14ac:dyDescent="0.15">
      <c r="A93" s="288" t="s">
        <v>123</v>
      </c>
      <c r="B93" s="289"/>
      <c r="C93" s="289"/>
      <c r="D93" s="289"/>
      <c r="E93" s="290"/>
      <c r="F93" s="41"/>
      <c r="G93" s="96"/>
      <c r="H93" s="100"/>
      <c r="I93" s="104" t="s">
        <v>26</v>
      </c>
      <c r="J93" s="291" t="s">
        <v>124</v>
      </c>
      <c r="K93" s="291"/>
      <c r="L93" s="291"/>
      <c r="M93" s="292"/>
    </row>
    <row r="94" spans="1:13" ht="15.75" customHeight="1" x14ac:dyDescent="0.15">
      <c r="A94" s="293" t="s">
        <v>26</v>
      </c>
      <c r="B94" s="294"/>
      <c r="C94" s="294"/>
      <c r="D94" s="294"/>
      <c r="E94" s="295"/>
      <c r="F94" s="42" t="s">
        <v>63</v>
      </c>
      <c r="G94" s="97"/>
      <c r="H94" s="101"/>
      <c r="I94" s="105"/>
      <c r="J94" s="296" t="s">
        <v>26</v>
      </c>
      <c r="K94" s="297"/>
      <c r="L94" s="297"/>
      <c r="M94" s="298"/>
    </row>
    <row r="95" spans="1:13" ht="15.75" customHeight="1" x14ac:dyDescent="0.15">
      <c r="A95" s="293" t="s">
        <v>125</v>
      </c>
      <c r="B95" s="294"/>
      <c r="C95" s="294"/>
      <c r="D95" s="294"/>
      <c r="E95" s="295"/>
      <c r="F95" s="42"/>
      <c r="G95" s="98"/>
      <c r="H95" s="102"/>
      <c r="I95" s="106" t="s">
        <v>26</v>
      </c>
      <c r="J95" s="296" t="s">
        <v>26</v>
      </c>
      <c r="K95" s="297"/>
      <c r="L95" s="297"/>
      <c r="M95" s="298"/>
    </row>
    <row r="96" spans="1:13" ht="15.75" customHeight="1" x14ac:dyDescent="0.15">
      <c r="A96" s="307" t="s">
        <v>126</v>
      </c>
      <c r="B96" s="308"/>
      <c r="C96" s="308"/>
      <c r="D96" s="308"/>
      <c r="E96" s="309"/>
      <c r="F96" s="43"/>
      <c r="G96" s="99">
        <v>0.2</v>
      </c>
      <c r="H96" s="103"/>
      <c r="I96" s="107"/>
      <c r="J96" s="310" t="s">
        <v>26</v>
      </c>
      <c r="K96" s="310"/>
      <c r="L96" s="310"/>
      <c r="M96" s="311"/>
    </row>
    <row r="97" spans="1:13" ht="15.75" customHeight="1" x14ac:dyDescent="0.15">
      <c r="A97" s="288" t="s">
        <v>67</v>
      </c>
      <c r="B97" s="289"/>
      <c r="C97" s="289"/>
      <c r="D97" s="289"/>
      <c r="E97" s="290"/>
      <c r="F97" s="41"/>
      <c r="G97" s="96"/>
      <c r="H97" s="100"/>
      <c r="I97" s="104" t="s">
        <v>26</v>
      </c>
      <c r="J97" s="291" t="s">
        <v>26</v>
      </c>
      <c r="K97" s="291"/>
      <c r="L97" s="291"/>
      <c r="M97" s="292"/>
    </row>
    <row r="98" spans="1:13" ht="15.75" customHeight="1" x14ac:dyDescent="0.15">
      <c r="A98" s="293" t="s">
        <v>26</v>
      </c>
      <c r="B98" s="294"/>
      <c r="C98" s="294"/>
      <c r="D98" s="294"/>
      <c r="E98" s="295"/>
      <c r="F98" s="42" t="s">
        <v>26</v>
      </c>
      <c r="G98" s="97"/>
      <c r="H98" s="101"/>
      <c r="I98" s="105"/>
      <c r="J98" s="296" t="s">
        <v>26</v>
      </c>
      <c r="K98" s="297"/>
      <c r="L98" s="297"/>
      <c r="M98" s="298"/>
    </row>
    <row r="99" spans="1:13" ht="15.75" customHeight="1" x14ac:dyDescent="0.15">
      <c r="A99" s="293" t="s">
        <v>99</v>
      </c>
      <c r="B99" s="294"/>
      <c r="C99" s="294"/>
      <c r="D99" s="294"/>
      <c r="E99" s="295"/>
      <c r="F99" s="42"/>
      <c r="G99" s="98"/>
      <c r="H99" s="102"/>
      <c r="I99" s="106" t="s">
        <v>26</v>
      </c>
      <c r="J99" s="296" t="s">
        <v>26</v>
      </c>
      <c r="K99" s="297"/>
      <c r="L99" s="297"/>
      <c r="M99" s="298"/>
    </row>
    <row r="100" spans="1:13" ht="15.75" customHeight="1" x14ac:dyDescent="0.15">
      <c r="A100" s="307" t="s">
        <v>26</v>
      </c>
      <c r="B100" s="308"/>
      <c r="C100" s="308"/>
      <c r="D100" s="308"/>
      <c r="E100" s="309"/>
      <c r="F100" s="43"/>
      <c r="G100" s="99"/>
      <c r="H100" s="103"/>
      <c r="I100" s="107"/>
      <c r="J100" s="310" t="s">
        <v>26</v>
      </c>
      <c r="K100" s="310"/>
      <c r="L100" s="310"/>
      <c r="M100" s="311"/>
    </row>
    <row r="109" spans="1:13" ht="15.75" customHeight="1" x14ac:dyDescent="0.15">
      <c r="A109" s="299" t="s">
        <v>26</v>
      </c>
      <c r="B109" s="299"/>
      <c r="C109" s="299"/>
      <c r="D109" s="299"/>
      <c r="E109" s="299"/>
      <c r="F109" s="299"/>
      <c r="G109" s="299"/>
      <c r="H109" s="299"/>
      <c r="I109" s="299"/>
    </row>
    <row r="110" spans="1:13" ht="15.75" customHeight="1" x14ac:dyDescent="0.15">
      <c r="A110" s="38" t="s">
        <v>87</v>
      </c>
      <c r="B110" s="39" t="s">
        <v>127</v>
      </c>
      <c r="C110" s="34" t="s">
        <v>88</v>
      </c>
      <c r="D110" s="300" t="s">
        <v>43</v>
      </c>
      <c r="E110" s="300"/>
      <c r="F110" s="300"/>
      <c r="G110" s="300"/>
      <c r="H110" s="300"/>
      <c r="I110" s="300"/>
      <c r="J110" s="300"/>
      <c r="K110" s="31" t="s">
        <v>59</v>
      </c>
      <c r="L110" s="142" t="s">
        <v>35</v>
      </c>
      <c r="M110" s="33"/>
    </row>
    <row r="111" spans="1:13" ht="15.75" customHeight="1" x14ac:dyDescent="0.15">
      <c r="A111" s="301" t="s">
        <v>26</v>
      </c>
      <c r="B111" s="302"/>
      <c r="C111" s="302"/>
      <c r="D111" s="302"/>
      <c r="E111" s="32"/>
      <c r="F111" s="32"/>
      <c r="G111" s="32"/>
      <c r="H111" s="32"/>
      <c r="I111" s="303" t="s">
        <v>60</v>
      </c>
      <c r="J111" s="303"/>
      <c r="K111" s="303"/>
      <c r="L111" s="303"/>
      <c r="M111" s="304"/>
    </row>
    <row r="112" spans="1:13" ht="15.75" customHeight="1" x14ac:dyDescent="0.15">
      <c r="A112" s="305" t="s">
        <v>89</v>
      </c>
      <c r="B112" s="305"/>
      <c r="C112" s="305"/>
      <c r="D112" s="305"/>
      <c r="E112" s="305"/>
      <c r="F112" s="143" t="s">
        <v>90</v>
      </c>
      <c r="G112" s="143" t="s">
        <v>91</v>
      </c>
      <c r="H112" s="143" t="s">
        <v>92</v>
      </c>
      <c r="I112" s="143" t="s">
        <v>93</v>
      </c>
      <c r="J112" s="306" t="s">
        <v>94</v>
      </c>
      <c r="K112" s="306"/>
      <c r="L112" s="306"/>
      <c r="M112" s="306"/>
    </row>
    <row r="113" spans="1:13" ht="15.75" customHeight="1" x14ac:dyDescent="0.15">
      <c r="A113" s="288" t="s">
        <v>128</v>
      </c>
      <c r="B113" s="289"/>
      <c r="C113" s="289"/>
      <c r="D113" s="289"/>
      <c r="E113" s="290"/>
      <c r="F113" s="41"/>
      <c r="G113" s="96"/>
      <c r="H113" s="100"/>
      <c r="I113" s="104" t="s">
        <v>26</v>
      </c>
      <c r="J113" s="291" t="s">
        <v>129</v>
      </c>
      <c r="K113" s="291"/>
      <c r="L113" s="291"/>
      <c r="M113" s="292"/>
    </row>
    <row r="114" spans="1:13" ht="15.75" customHeight="1" x14ac:dyDescent="0.15">
      <c r="A114" s="293" t="s">
        <v>26</v>
      </c>
      <c r="B114" s="294"/>
      <c r="C114" s="294"/>
      <c r="D114" s="294"/>
      <c r="E114" s="295"/>
      <c r="F114" s="42" t="s">
        <v>35</v>
      </c>
      <c r="G114" s="97"/>
      <c r="H114" s="101"/>
      <c r="I114" s="105"/>
      <c r="J114" s="296" t="s">
        <v>26</v>
      </c>
      <c r="K114" s="297"/>
      <c r="L114" s="297"/>
      <c r="M114" s="298"/>
    </row>
    <row r="115" spans="1:13" ht="15.75" customHeight="1" x14ac:dyDescent="0.15">
      <c r="A115" s="293" t="s">
        <v>67</v>
      </c>
      <c r="B115" s="294"/>
      <c r="C115" s="294"/>
      <c r="D115" s="294"/>
      <c r="E115" s="295"/>
      <c r="F115" s="42"/>
      <c r="G115" s="98"/>
      <c r="H115" s="102"/>
      <c r="I115" s="106" t="s">
        <v>26</v>
      </c>
      <c r="J115" s="296" t="s">
        <v>26</v>
      </c>
      <c r="K115" s="297"/>
      <c r="L115" s="297"/>
      <c r="M115" s="298"/>
    </row>
    <row r="116" spans="1:13" ht="15.75" customHeight="1" x14ac:dyDescent="0.15">
      <c r="A116" s="307" t="s">
        <v>26</v>
      </c>
      <c r="B116" s="308"/>
      <c r="C116" s="308"/>
      <c r="D116" s="308"/>
      <c r="E116" s="309"/>
      <c r="F116" s="43"/>
      <c r="G116" s="99">
        <v>1</v>
      </c>
      <c r="H116" s="103"/>
      <c r="I116" s="107"/>
      <c r="J116" s="310" t="s">
        <v>26</v>
      </c>
      <c r="K116" s="310"/>
      <c r="L116" s="310"/>
      <c r="M116" s="311"/>
    </row>
    <row r="117" spans="1:13" ht="15.75" customHeight="1" x14ac:dyDescent="0.15">
      <c r="A117" s="288" t="s">
        <v>67</v>
      </c>
      <c r="B117" s="289"/>
      <c r="C117" s="289"/>
      <c r="D117" s="289"/>
      <c r="E117" s="290"/>
      <c r="F117" s="41"/>
      <c r="G117" s="96"/>
      <c r="H117" s="100"/>
      <c r="I117" s="104" t="s">
        <v>26</v>
      </c>
      <c r="J117" s="291" t="s">
        <v>26</v>
      </c>
      <c r="K117" s="291"/>
      <c r="L117" s="291"/>
      <c r="M117" s="292"/>
    </row>
    <row r="118" spans="1:13" ht="15.75" customHeight="1" x14ac:dyDescent="0.15">
      <c r="A118" s="293" t="s">
        <v>26</v>
      </c>
      <c r="B118" s="294"/>
      <c r="C118" s="294"/>
      <c r="D118" s="294"/>
      <c r="E118" s="295"/>
      <c r="F118" s="42" t="s">
        <v>26</v>
      </c>
      <c r="G118" s="97"/>
      <c r="H118" s="101"/>
      <c r="I118" s="105"/>
      <c r="J118" s="296" t="s">
        <v>26</v>
      </c>
      <c r="K118" s="297"/>
      <c r="L118" s="297"/>
      <c r="M118" s="298"/>
    </row>
    <row r="119" spans="1:13" ht="15.75" customHeight="1" x14ac:dyDescent="0.15">
      <c r="A119" s="293" t="s">
        <v>99</v>
      </c>
      <c r="B119" s="294"/>
      <c r="C119" s="294"/>
      <c r="D119" s="294"/>
      <c r="E119" s="295"/>
      <c r="F119" s="42"/>
      <c r="G119" s="98"/>
      <c r="H119" s="102"/>
      <c r="I119" s="106" t="s">
        <v>26</v>
      </c>
      <c r="J119" s="296" t="s">
        <v>26</v>
      </c>
      <c r="K119" s="297"/>
      <c r="L119" s="297"/>
      <c r="M119" s="298"/>
    </row>
    <row r="120" spans="1:13" ht="15.75" customHeight="1" x14ac:dyDescent="0.15">
      <c r="A120" s="307" t="s">
        <v>26</v>
      </c>
      <c r="B120" s="308"/>
      <c r="C120" s="308"/>
      <c r="D120" s="308"/>
      <c r="E120" s="309"/>
      <c r="F120" s="43"/>
      <c r="G120" s="99"/>
      <c r="H120" s="103"/>
      <c r="I120" s="107"/>
      <c r="J120" s="310" t="s">
        <v>26</v>
      </c>
      <c r="K120" s="310"/>
      <c r="L120" s="310"/>
      <c r="M120" s="311"/>
    </row>
    <row r="121" spans="1:13" ht="15.75" customHeight="1" x14ac:dyDescent="0.15">
      <c r="A121" s="299"/>
      <c r="B121" s="299"/>
      <c r="C121" s="299"/>
      <c r="D121" s="299"/>
      <c r="E121" s="299"/>
      <c r="F121" s="299"/>
      <c r="G121" s="299"/>
      <c r="H121" s="299"/>
      <c r="I121" s="299"/>
    </row>
    <row r="122" spans="1:13" ht="15.75" customHeight="1" x14ac:dyDescent="0.15">
      <c r="A122" s="38" t="s">
        <v>87</v>
      </c>
      <c r="B122" s="39" t="s">
        <v>130</v>
      </c>
      <c r="C122" s="34" t="s">
        <v>88</v>
      </c>
      <c r="D122" s="300" t="s">
        <v>48</v>
      </c>
      <c r="E122" s="300"/>
      <c r="F122" s="300"/>
      <c r="G122" s="300"/>
      <c r="H122" s="300"/>
      <c r="I122" s="300"/>
      <c r="J122" s="300"/>
      <c r="K122" s="31" t="s">
        <v>59</v>
      </c>
      <c r="L122" s="142" t="s">
        <v>35</v>
      </c>
      <c r="M122" s="33"/>
    </row>
    <row r="123" spans="1:13" ht="15.75" customHeight="1" x14ac:dyDescent="0.15">
      <c r="A123" s="301" t="s">
        <v>26</v>
      </c>
      <c r="B123" s="302"/>
      <c r="C123" s="302"/>
      <c r="D123" s="302"/>
      <c r="E123" s="32"/>
      <c r="F123" s="32"/>
      <c r="G123" s="32"/>
      <c r="H123" s="32"/>
      <c r="I123" s="303" t="s">
        <v>60</v>
      </c>
      <c r="J123" s="303"/>
      <c r="K123" s="303"/>
      <c r="L123" s="303"/>
      <c r="M123" s="304"/>
    </row>
    <row r="124" spans="1:13" ht="15.75" customHeight="1" x14ac:dyDescent="0.15">
      <c r="A124" s="305" t="s">
        <v>89</v>
      </c>
      <c r="B124" s="305"/>
      <c r="C124" s="305"/>
      <c r="D124" s="305"/>
      <c r="E124" s="305"/>
      <c r="F124" s="143" t="s">
        <v>90</v>
      </c>
      <c r="G124" s="143" t="s">
        <v>91</v>
      </c>
      <c r="H124" s="143" t="s">
        <v>92</v>
      </c>
      <c r="I124" s="143" t="s">
        <v>93</v>
      </c>
      <c r="J124" s="306" t="s">
        <v>94</v>
      </c>
      <c r="K124" s="306"/>
      <c r="L124" s="306"/>
      <c r="M124" s="306"/>
    </row>
    <row r="125" spans="1:13" ht="15.75" customHeight="1" x14ac:dyDescent="0.15">
      <c r="A125" s="288" t="s">
        <v>131</v>
      </c>
      <c r="B125" s="289"/>
      <c r="C125" s="289"/>
      <c r="D125" s="289"/>
      <c r="E125" s="290"/>
      <c r="F125" s="41"/>
      <c r="G125" s="96"/>
      <c r="H125" s="100"/>
      <c r="I125" s="104" t="s">
        <v>26</v>
      </c>
      <c r="J125" s="291" t="s">
        <v>26</v>
      </c>
      <c r="K125" s="291"/>
      <c r="L125" s="291"/>
      <c r="M125" s="292"/>
    </row>
    <row r="126" spans="1:13" ht="15.75" customHeight="1" x14ac:dyDescent="0.15">
      <c r="A126" s="293" t="s">
        <v>26</v>
      </c>
      <c r="B126" s="294"/>
      <c r="C126" s="294"/>
      <c r="D126" s="294"/>
      <c r="E126" s="295"/>
      <c r="F126" s="42" t="s">
        <v>35</v>
      </c>
      <c r="G126" s="97"/>
      <c r="H126" s="101"/>
      <c r="I126" s="105"/>
      <c r="J126" s="296" t="s">
        <v>26</v>
      </c>
      <c r="K126" s="297"/>
      <c r="L126" s="297"/>
      <c r="M126" s="298"/>
    </row>
    <row r="127" spans="1:13" ht="15.75" customHeight="1" x14ac:dyDescent="0.15">
      <c r="A127" s="293" t="s">
        <v>132</v>
      </c>
      <c r="B127" s="294"/>
      <c r="C127" s="294"/>
      <c r="D127" s="294"/>
      <c r="E127" s="295"/>
      <c r="F127" s="42"/>
      <c r="G127" s="98"/>
      <c r="H127" s="102"/>
      <c r="I127" s="106" t="s">
        <v>26</v>
      </c>
      <c r="J127" s="296" t="s">
        <v>26</v>
      </c>
      <c r="K127" s="297"/>
      <c r="L127" s="297"/>
      <c r="M127" s="298"/>
    </row>
    <row r="128" spans="1:13" ht="15.75" customHeight="1" x14ac:dyDescent="0.15">
      <c r="A128" s="307" t="s">
        <v>26</v>
      </c>
      <c r="B128" s="308"/>
      <c r="C128" s="308"/>
      <c r="D128" s="308"/>
      <c r="E128" s="309"/>
      <c r="F128" s="43"/>
      <c r="G128" s="99">
        <v>1</v>
      </c>
      <c r="H128" s="103"/>
      <c r="I128" s="107"/>
      <c r="J128" s="310" t="s">
        <v>26</v>
      </c>
      <c r="K128" s="310"/>
      <c r="L128" s="310"/>
      <c r="M128" s="311"/>
    </row>
    <row r="129" spans="1:13" ht="15.75" customHeight="1" x14ac:dyDescent="0.15">
      <c r="A129" s="288" t="s">
        <v>67</v>
      </c>
      <c r="B129" s="289"/>
      <c r="C129" s="289"/>
      <c r="D129" s="289"/>
      <c r="E129" s="290"/>
      <c r="F129" s="41"/>
      <c r="G129" s="96"/>
      <c r="H129" s="100"/>
      <c r="I129" s="104" t="s">
        <v>26</v>
      </c>
      <c r="J129" s="291" t="s">
        <v>26</v>
      </c>
      <c r="K129" s="291"/>
      <c r="L129" s="291"/>
      <c r="M129" s="292"/>
    </row>
    <row r="130" spans="1:13" ht="15.75" customHeight="1" x14ac:dyDescent="0.15">
      <c r="A130" s="293" t="s">
        <v>26</v>
      </c>
      <c r="B130" s="294"/>
      <c r="C130" s="294"/>
      <c r="D130" s="294"/>
      <c r="E130" s="295"/>
      <c r="F130" s="42" t="s">
        <v>26</v>
      </c>
      <c r="G130" s="97"/>
      <c r="H130" s="101"/>
      <c r="I130" s="105"/>
      <c r="J130" s="296" t="s">
        <v>26</v>
      </c>
      <c r="K130" s="297"/>
      <c r="L130" s="297"/>
      <c r="M130" s="298"/>
    </row>
    <row r="131" spans="1:13" ht="15.75" customHeight="1" x14ac:dyDescent="0.15">
      <c r="A131" s="293" t="s">
        <v>99</v>
      </c>
      <c r="B131" s="294"/>
      <c r="C131" s="294"/>
      <c r="D131" s="294"/>
      <c r="E131" s="295"/>
      <c r="F131" s="42"/>
      <c r="G131" s="98"/>
      <c r="H131" s="102"/>
      <c r="I131" s="106" t="s">
        <v>26</v>
      </c>
      <c r="J131" s="296" t="s">
        <v>26</v>
      </c>
      <c r="K131" s="297"/>
      <c r="L131" s="297"/>
      <c r="M131" s="298"/>
    </row>
    <row r="132" spans="1:13" ht="15.75" customHeight="1" x14ac:dyDescent="0.15">
      <c r="A132" s="307" t="s">
        <v>26</v>
      </c>
      <c r="B132" s="308"/>
      <c r="C132" s="308"/>
      <c r="D132" s="308"/>
      <c r="E132" s="309"/>
      <c r="F132" s="43"/>
      <c r="G132" s="99"/>
      <c r="H132" s="103"/>
      <c r="I132" s="107"/>
      <c r="J132" s="310" t="s">
        <v>26</v>
      </c>
      <c r="K132" s="310"/>
      <c r="L132" s="310"/>
      <c r="M132" s="311"/>
    </row>
  </sheetData>
  <mergeCells count="228">
    <mergeCell ref="A132:E132"/>
    <mergeCell ref="J132:M132"/>
    <mergeCell ref="A129:E129"/>
    <mergeCell ref="J129:M129"/>
    <mergeCell ref="A130:E130"/>
    <mergeCell ref="J130:M130"/>
    <mergeCell ref="A131:E131"/>
    <mergeCell ref="J131:M131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21:I121"/>
    <mergeCell ref="D122:J122"/>
    <mergeCell ref="A123:D123"/>
    <mergeCell ref="I123:M123"/>
    <mergeCell ref="A124:E124"/>
    <mergeCell ref="J124:M124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6:E36"/>
    <mergeCell ref="J36:M36"/>
    <mergeCell ref="A33:E33"/>
    <mergeCell ref="J33:M33"/>
    <mergeCell ref="A34:E34"/>
    <mergeCell ref="J34:M34"/>
    <mergeCell ref="A35:E35"/>
    <mergeCell ref="J35:M35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03-39-0034-3-013-00&amp;R&amp;"ＭＳ 明朝,標準"&amp;11伊賀市</oddFooter>
  </headerFooter>
  <rowBreaks count="3" manualBreakCount="3">
    <brk id="36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3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71</v>
      </c>
      <c r="C1" s="10"/>
      <c r="D1" s="9"/>
      <c r="E1" s="9"/>
      <c r="F1" s="9"/>
      <c r="G1" s="9"/>
      <c r="H1" s="9" t="s">
        <v>87</v>
      </c>
      <c r="I1" s="10" t="s">
        <v>58</v>
      </c>
      <c r="J1" s="9" t="s">
        <v>133</v>
      </c>
      <c r="K1" s="9" t="s">
        <v>137</v>
      </c>
      <c r="L1" s="26"/>
    </row>
    <row r="2" spans="1:12" ht="16.149999999999999" customHeight="1" x14ac:dyDescent="0.15">
      <c r="A2" s="25" t="s">
        <v>26</v>
      </c>
      <c r="B2" s="5" t="s">
        <v>73</v>
      </c>
      <c r="C2" s="7"/>
      <c r="D2" s="5"/>
      <c r="E2" s="5"/>
      <c r="F2" s="5"/>
      <c r="G2" s="6"/>
      <c r="H2" s="5"/>
      <c r="I2" s="24"/>
      <c r="J2" s="23" t="s">
        <v>138</v>
      </c>
      <c r="K2" s="22" t="s">
        <v>63</v>
      </c>
      <c r="L2" s="21" t="s">
        <v>134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135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136</v>
      </c>
      <c r="H4" s="17"/>
      <c r="I4" s="17"/>
      <c r="J4" s="17"/>
      <c r="K4" s="17"/>
      <c r="L4" s="16"/>
    </row>
    <row r="5" spans="1:12" ht="16.149999999999999" customHeight="1" x14ac:dyDescent="0.15">
      <c r="A5" s="312" t="s">
        <v>71</v>
      </c>
      <c r="B5" s="313"/>
      <c r="C5" s="15"/>
      <c r="D5" s="89"/>
      <c r="E5" s="90"/>
      <c r="F5" s="91"/>
      <c r="G5" s="13" t="s">
        <v>139</v>
      </c>
      <c r="H5" s="5"/>
      <c r="I5" s="5"/>
      <c r="J5" s="5"/>
      <c r="K5" s="5"/>
      <c r="L5" s="4"/>
    </row>
    <row r="6" spans="1:12" ht="16.149999999999999" customHeight="1" x14ac:dyDescent="0.15">
      <c r="A6" s="314"/>
      <c r="B6" s="315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4" t="s">
        <v>140</v>
      </c>
      <c r="B7" s="315"/>
      <c r="C7" s="14" t="s">
        <v>63</v>
      </c>
      <c r="D7" s="86">
        <v>1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6"/>
      <c r="B8" s="317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2" t="s">
        <v>26</v>
      </c>
      <c r="B9" s="313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4"/>
      <c r="B10" s="315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4" t="s">
        <v>141</v>
      </c>
      <c r="B11" s="315"/>
      <c r="C11" s="14" t="s">
        <v>63</v>
      </c>
      <c r="D11" s="86">
        <v>1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6"/>
      <c r="B12" s="317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2" t="s">
        <v>26</v>
      </c>
      <c r="B13" s="313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4"/>
      <c r="B14" s="315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4" t="s">
        <v>142</v>
      </c>
      <c r="B15" s="315"/>
      <c r="C15" s="14" t="s">
        <v>63</v>
      </c>
      <c r="D15" s="86">
        <v>1</v>
      </c>
      <c r="E15" s="87" t="s">
        <v>134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6"/>
      <c r="B16" s="317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 x14ac:dyDescent="0.15">
      <c r="A18" s="27" t="s">
        <v>26</v>
      </c>
      <c r="B18" s="9" t="s">
        <v>81</v>
      </c>
      <c r="C18" s="10"/>
      <c r="D18" s="9"/>
      <c r="E18" s="9"/>
      <c r="F18" s="9"/>
      <c r="G18" s="9"/>
      <c r="H18" s="9" t="s">
        <v>87</v>
      </c>
      <c r="I18" s="10" t="s">
        <v>100</v>
      </c>
      <c r="J18" s="9" t="s">
        <v>133</v>
      </c>
      <c r="K18" s="9" t="s">
        <v>137</v>
      </c>
      <c r="L18" s="26"/>
    </row>
    <row r="19" spans="1:12" ht="16.149999999999999" customHeight="1" x14ac:dyDescent="0.15">
      <c r="A19" s="25" t="s">
        <v>26</v>
      </c>
      <c r="B19" s="5" t="s">
        <v>83</v>
      </c>
      <c r="C19" s="7"/>
      <c r="D19" s="5"/>
      <c r="E19" s="5"/>
      <c r="F19" s="5"/>
      <c r="G19" s="6"/>
      <c r="H19" s="5"/>
      <c r="I19" s="24"/>
      <c r="J19" s="23" t="s">
        <v>138</v>
      </c>
      <c r="K19" s="22" t="s">
        <v>63</v>
      </c>
      <c r="L19" s="21" t="s">
        <v>134</v>
      </c>
    </row>
    <row r="20" spans="1:12" ht="16.149999999999999" customHeight="1" x14ac:dyDescent="0.15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 x14ac:dyDescent="0.15">
      <c r="A21" s="18" t="s">
        <v>135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136</v>
      </c>
      <c r="H21" s="17"/>
      <c r="I21" s="17"/>
      <c r="J21" s="17"/>
      <c r="K21" s="17"/>
      <c r="L21" s="16"/>
    </row>
    <row r="22" spans="1:12" ht="16.149999999999999" customHeight="1" x14ac:dyDescent="0.15">
      <c r="A22" s="312" t="s">
        <v>81</v>
      </c>
      <c r="B22" s="313"/>
      <c r="C22" s="15"/>
      <c r="D22" s="89"/>
      <c r="E22" s="90"/>
      <c r="F22" s="91"/>
      <c r="G22" s="13" t="s">
        <v>143</v>
      </c>
      <c r="H22" s="5"/>
      <c r="I22" s="5"/>
      <c r="J22" s="5"/>
      <c r="K22" s="5"/>
      <c r="L22" s="4"/>
    </row>
    <row r="23" spans="1:12" ht="16.149999999999999" customHeight="1" x14ac:dyDescent="0.15">
      <c r="A23" s="314"/>
      <c r="B23" s="315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314" t="s">
        <v>144</v>
      </c>
      <c r="B24" s="315"/>
      <c r="C24" s="14" t="s">
        <v>63</v>
      </c>
      <c r="D24" s="86">
        <v>1</v>
      </c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 x14ac:dyDescent="0.15">
      <c r="A25" s="316"/>
      <c r="B25" s="317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 x14ac:dyDescent="0.15">
      <c r="A26" s="312" t="s">
        <v>26</v>
      </c>
      <c r="B26" s="313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314"/>
      <c r="B27" s="315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314" t="s">
        <v>141</v>
      </c>
      <c r="B28" s="315"/>
      <c r="C28" s="14" t="s">
        <v>63</v>
      </c>
      <c r="D28" s="86">
        <v>1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 x14ac:dyDescent="0.15">
      <c r="A29" s="316"/>
      <c r="B29" s="317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 x14ac:dyDescent="0.15">
      <c r="A30" s="312" t="s">
        <v>26</v>
      </c>
      <c r="B30" s="313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314"/>
      <c r="B31" s="315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314" t="s">
        <v>142</v>
      </c>
      <c r="B32" s="315"/>
      <c r="C32" s="14" t="s">
        <v>63</v>
      </c>
      <c r="D32" s="86">
        <v>1</v>
      </c>
      <c r="E32" s="87" t="s">
        <v>134</v>
      </c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316"/>
      <c r="B33" s="317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84</v>
      </c>
      <c r="C36" s="10"/>
      <c r="D36" s="9"/>
      <c r="E36" s="9"/>
      <c r="F36" s="9"/>
      <c r="G36" s="9"/>
      <c r="H36" s="9" t="s">
        <v>87</v>
      </c>
      <c r="I36" s="10" t="s">
        <v>107</v>
      </c>
      <c r="J36" s="9" t="s">
        <v>133</v>
      </c>
      <c r="K36" s="9" t="s">
        <v>137</v>
      </c>
      <c r="L36" s="26"/>
    </row>
    <row r="37" spans="1:12" ht="16.149999999999999" customHeight="1" x14ac:dyDescent="0.15">
      <c r="A37" s="25" t="s">
        <v>26</v>
      </c>
      <c r="B37" s="5" t="s">
        <v>145</v>
      </c>
      <c r="C37" s="7"/>
      <c r="D37" s="5"/>
      <c r="E37" s="5"/>
      <c r="F37" s="5"/>
      <c r="G37" s="6"/>
      <c r="H37" s="5"/>
      <c r="I37" s="24"/>
      <c r="J37" s="23" t="s">
        <v>138</v>
      </c>
      <c r="K37" s="22" t="s">
        <v>63</v>
      </c>
      <c r="L37" s="21" t="s">
        <v>134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135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136</v>
      </c>
      <c r="H39" s="17"/>
      <c r="I39" s="17"/>
      <c r="J39" s="17"/>
      <c r="K39" s="17"/>
      <c r="L39" s="16"/>
    </row>
    <row r="40" spans="1:12" ht="16.149999999999999" customHeight="1" x14ac:dyDescent="0.15">
      <c r="A40" s="312" t="s">
        <v>146</v>
      </c>
      <c r="B40" s="313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314"/>
      <c r="B41" s="315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314" t="s">
        <v>147</v>
      </c>
      <c r="B42" s="315"/>
      <c r="C42" s="14" t="s">
        <v>63</v>
      </c>
      <c r="D42" s="86">
        <v>1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316"/>
      <c r="B43" s="317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312" t="s">
        <v>26</v>
      </c>
      <c r="B44" s="313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314"/>
      <c r="B45" s="315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314" t="s">
        <v>141</v>
      </c>
      <c r="B46" s="315"/>
      <c r="C46" s="14" t="s">
        <v>63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316"/>
      <c r="B47" s="317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312" t="s">
        <v>26</v>
      </c>
      <c r="B48" s="313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314"/>
      <c r="B49" s="315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314" t="s">
        <v>142</v>
      </c>
      <c r="B50" s="315"/>
      <c r="C50" s="14" t="s">
        <v>63</v>
      </c>
      <c r="D50" s="86">
        <v>1</v>
      </c>
      <c r="E50" s="87" t="s">
        <v>134</v>
      </c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316"/>
      <c r="B51" s="317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3" spans="1:12" ht="16.149999999999999" customHeight="1" x14ac:dyDescent="0.15">
      <c r="A53" s="27" t="s">
        <v>26</v>
      </c>
      <c r="B53" s="9" t="s">
        <v>95</v>
      </c>
      <c r="C53" s="10"/>
      <c r="D53" s="9"/>
      <c r="E53" s="9"/>
      <c r="F53" s="9"/>
      <c r="G53" s="9"/>
      <c r="H53" s="9" t="s">
        <v>87</v>
      </c>
      <c r="I53" s="10" t="s">
        <v>127</v>
      </c>
      <c r="J53" s="9" t="s">
        <v>133</v>
      </c>
      <c r="K53" s="9" t="s">
        <v>137</v>
      </c>
      <c r="L53" s="26"/>
    </row>
    <row r="54" spans="1:12" ht="16.149999999999999" customHeight="1" x14ac:dyDescent="0.15">
      <c r="A54" s="25" t="s">
        <v>26</v>
      </c>
      <c r="B54" s="5" t="s">
        <v>148</v>
      </c>
      <c r="C54" s="7"/>
      <c r="D54" s="5"/>
      <c r="E54" s="5"/>
      <c r="F54" s="5"/>
      <c r="G54" s="6"/>
      <c r="H54" s="5"/>
      <c r="I54" s="24"/>
      <c r="J54" s="23" t="s">
        <v>138</v>
      </c>
      <c r="K54" s="22" t="s">
        <v>80</v>
      </c>
      <c r="L54" s="21" t="s">
        <v>134</v>
      </c>
    </row>
    <row r="55" spans="1:12" ht="16.149999999999999" customHeight="1" x14ac:dyDescent="0.15">
      <c r="A55" s="8" t="s">
        <v>26</v>
      </c>
      <c r="B55" s="5"/>
      <c r="C55" s="7"/>
      <c r="D55" s="5"/>
      <c r="E55" s="5"/>
      <c r="F55" s="5"/>
      <c r="G55" s="6"/>
      <c r="H55" s="6"/>
      <c r="I55" s="6"/>
      <c r="J55" s="6"/>
      <c r="K55" s="6"/>
      <c r="L55" s="21"/>
    </row>
    <row r="56" spans="1:12" ht="16.149999999999999" customHeight="1" x14ac:dyDescent="0.15">
      <c r="A56" s="18" t="s">
        <v>135</v>
      </c>
      <c r="B56" s="20"/>
      <c r="C56" s="19" t="s">
        <v>10</v>
      </c>
      <c r="D56" s="19" t="s">
        <v>9</v>
      </c>
      <c r="E56" s="19" t="s">
        <v>8</v>
      </c>
      <c r="F56" s="19" t="s">
        <v>7</v>
      </c>
      <c r="G56" s="18" t="s">
        <v>136</v>
      </c>
      <c r="H56" s="17"/>
      <c r="I56" s="17"/>
      <c r="J56" s="17"/>
      <c r="K56" s="17"/>
      <c r="L56" s="16"/>
    </row>
    <row r="57" spans="1:12" ht="16.149999999999999" customHeight="1" x14ac:dyDescent="0.15">
      <c r="A57" s="312" t="s">
        <v>95</v>
      </c>
      <c r="B57" s="313"/>
      <c r="C57" s="15"/>
      <c r="D57" s="89"/>
      <c r="E57" s="90"/>
      <c r="F57" s="91"/>
      <c r="G57" s="13" t="s">
        <v>149</v>
      </c>
      <c r="H57" s="5"/>
      <c r="I57" s="5"/>
      <c r="J57" s="5"/>
      <c r="K57" s="5"/>
      <c r="L57" s="4"/>
    </row>
    <row r="58" spans="1:12" ht="16.149999999999999" customHeight="1" x14ac:dyDescent="0.15">
      <c r="A58" s="314"/>
      <c r="B58" s="315"/>
      <c r="C58" s="14"/>
      <c r="D58" s="86"/>
      <c r="E58" s="92"/>
      <c r="F58" s="93" t="s">
        <v>26</v>
      </c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314" t="s">
        <v>150</v>
      </c>
      <c r="B59" s="315"/>
      <c r="C59" s="14" t="s">
        <v>80</v>
      </c>
      <c r="D59" s="86">
        <v>1</v>
      </c>
      <c r="E59" s="87"/>
      <c r="F59" s="93"/>
      <c r="G59" s="13" t="s">
        <v>26</v>
      </c>
      <c r="H59" s="5"/>
      <c r="I59" s="5"/>
      <c r="J59" s="5"/>
      <c r="K59" s="5"/>
      <c r="L59" s="4"/>
    </row>
    <row r="60" spans="1:12" ht="16.149999999999999" customHeight="1" x14ac:dyDescent="0.15">
      <c r="A60" s="316"/>
      <c r="B60" s="317"/>
      <c r="C60" s="12"/>
      <c r="D60" s="94"/>
      <c r="E60" s="88"/>
      <c r="F60" s="95"/>
      <c r="G60" s="11" t="s">
        <v>26</v>
      </c>
      <c r="H60" s="3"/>
      <c r="I60" s="3"/>
      <c r="J60" s="3"/>
      <c r="K60" s="3"/>
      <c r="L60" s="2"/>
    </row>
    <row r="61" spans="1:12" ht="16.149999999999999" customHeight="1" x14ac:dyDescent="0.15">
      <c r="A61" s="312" t="s">
        <v>26</v>
      </c>
      <c r="B61" s="313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314"/>
      <c r="B62" s="315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314" t="s">
        <v>141</v>
      </c>
      <c r="B63" s="315"/>
      <c r="C63" s="14" t="s">
        <v>80</v>
      </c>
      <c r="D63" s="86">
        <v>1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 x14ac:dyDescent="0.15">
      <c r="A64" s="316"/>
      <c r="B64" s="317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 x14ac:dyDescent="0.15">
      <c r="A65" s="312" t="s">
        <v>26</v>
      </c>
      <c r="B65" s="313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314"/>
      <c r="B66" s="315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314" t="s">
        <v>142</v>
      </c>
      <c r="B67" s="315"/>
      <c r="C67" s="14" t="s">
        <v>80</v>
      </c>
      <c r="D67" s="86">
        <v>1</v>
      </c>
      <c r="E67" s="87" t="s">
        <v>134</v>
      </c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 x14ac:dyDescent="0.15">
      <c r="A68" s="316"/>
      <c r="B68" s="317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 x14ac:dyDescent="0.15">
      <c r="A71" s="27" t="s">
        <v>26</v>
      </c>
      <c r="B71" s="9" t="s">
        <v>151</v>
      </c>
      <c r="C71" s="10"/>
      <c r="D71" s="9"/>
      <c r="E71" s="9"/>
      <c r="F71" s="9"/>
      <c r="G71" s="9"/>
      <c r="H71" s="9" t="s">
        <v>87</v>
      </c>
      <c r="I71" s="10" t="s">
        <v>152</v>
      </c>
      <c r="J71" s="9" t="s">
        <v>133</v>
      </c>
      <c r="K71" s="9" t="s">
        <v>137</v>
      </c>
      <c r="L71" s="26"/>
    </row>
    <row r="72" spans="1:12" ht="16.149999999999999" customHeight="1" x14ac:dyDescent="0.15">
      <c r="A72" s="25" t="s">
        <v>26</v>
      </c>
      <c r="B72" s="5" t="s">
        <v>153</v>
      </c>
      <c r="C72" s="7"/>
      <c r="D72" s="5"/>
      <c r="E72" s="5"/>
      <c r="F72" s="5"/>
      <c r="G72" s="6"/>
      <c r="H72" s="5"/>
      <c r="I72" s="24"/>
      <c r="J72" s="23" t="s">
        <v>154</v>
      </c>
      <c r="K72" s="22" t="s">
        <v>155</v>
      </c>
      <c r="L72" s="21" t="s">
        <v>134</v>
      </c>
    </row>
    <row r="73" spans="1:12" ht="16.149999999999999" customHeight="1" x14ac:dyDescent="0.15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 x14ac:dyDescent="0.15">
      <c r="A74" s="18" t="s">
        <v>135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136</v>
      </c>
      <c r="H74" s="17"/>
      <c r="I74" s="17"/>
      <c r="J74" s="17"/>
      <c r="K74" s="17"/>
      <c r="L74" s="16"/>
    </row>
    <row r="75" spans="1:12" ht="16.149999999999999" customHeight="1" x14ac:dyDescent="0.15">
      <c r="A75" s="312" t="s">
        <v>156</v>
      </c>
      <c r="B75" s="313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 x14ac:dyDescent="0.15">
      <c r="A76" s="314"/>
      <c r="B76" s="315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 x14ac:dyDescent="0.15">
      <c r="A77" s="314" t="s">
        <v>157</v>
      </c>
      <c r="B77" s="315"/>
      <c r="C77" s="14" t="s">
        <v>158</v>
      </c>
      <c r="D77" s="86">
        <v>1.03</v>
      </c>
      <c r="E77" s="87"/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 x14ac:dyDescent="0.15">
      <c r="A78" s="316"/>
      <c r="B78" s="317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79" spans="1:12" ht="16.149999999999999" customHeight="1" x14ac:dyDescent="0.15">
      <c r="A79" s="312" t="s">
        <v>159</v>
      </c>
      <c r="B79" s="313"/>
      <c r="C79" s="15"/>
      <c r="D79" s="89"/>
      <c r="E79" s="90"/>
      <c r="F79" s="91"/>
      <c r="G79" s="13" t="s">
        <v>26</v>
      </c>
      <c r="H79" s="5"/>
      <c r="I79" s="5"/>
      <c r="J79" s="5"/>
      <c r="K79" s="5"/>
      <c r="L79" s="4"/>
    </row>
    <row r="80" spans="1:12" ht="16.149999999999999" customHeight="1" x14ac:dyDescent="0.15">
      <c r="A80" s="314"/>
      <c r="B80" s="315"/>
      <c r="C80" s="14"/>
      <c r="D80" s="86"/>
      <c r="E80" s="92"/>
      <c r="F80" s="93" t="s">
        <v>26</v>
      </c>
      <c r="G80" s="13" t="s">
        <v>26</v>
      </c>
      <c r="H80" s="5"/>
      <c r="I80" s="5"/>
      <c r="J80" s="5"/>
      <c r="K80" s="5"/>
      <c r="L80" s="4"/>
    </row>
    <row r="81" spans="1:12" ht="16.149999999999999" customHeight="1" x14ac:dyDescent="0.15">
      <c r="A81" s="314" t="s">
        <v>160</v>
      </c>
      <c r="B81" s="315"/>
      <c r="C81" s="14" t="s">
        <v>158</v>
      </c>
      <c r="D81" s="86">
        <v>1</v>
      </c>
      <c r="E81" s="87"/>
      <c r="F81" s="93"/>
      <c r="G81" s="13" t="s">
        <v>26</v>
      </c>
      <c r="H81" s="5"/>
      <c r="I81" s="5"/>
      <c r="J81" s="5"/>
      <c r="K81" s="5"/>
      <c r="L81" s="4"/>
    </row>
    <row r="82" spans="1:12" ht="16.149999999999999" customHeight="1" x14ac:dyDescent="0.15">
      <c r="A82" s="316"/>
      <c r="B82" s="317"/>
      <c r="C82" s="12"/>
      <c r="D82" s="94"/>
      <c r="E82" s="88"/>
      <c r="F82" s="95"/>
      <c r="G82" s="11" t="s">
        <v>26</v>
      </c>
      <c r="H82" s="3"/>
      <c r="I82" s="3"/>
      <c r="J82" s="3"/>
      <c r="K82" s="3"/>
      <c r="L82" s="2"/>
    </row>
    <row r="83" spans="1:12" ht="16.149999999999999" customHeight="1" x14ac:dyDescent="0.15">
      <c r="A83" s="312" t="s">
        <v>26</v>
      </c>
      <c r="B83" s="313"/>
      <c r="C83" s="15"/>
      <c r="D83" s="89"/>
      <c r="E83" s="90"/>
      <c r="F83" s="91"/>
      <c r="G83" s="13" t="s">
        <v>26</v>
      </c>
      <c r="H83" s="5"/>
      <c r="I83" s="5"/>
      <c r="J83" s="5"/>
      <c r="K83" s="5"/>
      <c r="L83" s="4"/>
    </row>
    <row r="84" spans="1:12" ht="16.149999999999999" customHeight="1" x14ac:dyDescent="0.15">
      <c r="A84" s="314"/>
      <c r="B84" s="315"/>
      <c r="C84" s="14"/>
      <c r="D84" s="86"/>
      <c r="E84" s="92"/>
      <c r="F84" s="93" t="s">
        <v>26</v>
      </c>
      <c r="G84" s="13" t="s">
        <v>26</v>
      </c>
      <c r="H84" s="5"/>
      <c r="I84" s="5"/>
      <c r="J84" s="5"/>
      <c r="K84" s="5"/>
      <c r="L84" s="4"/>
    </row>
    <row r="85" spans="1:12" ht="16.149999999999999" customHeight="1" x14ac:dyDescent="0.15">
      <c r="A85" s="314" t="s">
        <v>141</v>
      </c>
      <c r="B85" s="315"/>
      <c r="C85" s="14" t="s">
        <v>155</v>
      </c>
      <c r="D85" s="86">
        <v>1000</v>
      </c>
      <c r="E85" s="87"/>
      <c r="F85" s="93"/>
      <c r="G85" s="13" t="s">
        <v>26</v>
      </c>
      <c r="H85" s="5"/>
      <c r="I85" s="5"/>
      <c r="J85" s="5"/>
      <c r="K85" s="5"/>
      <c r="L85" s="4"/>
    </row>
    <row r="86" spans="1:12" ht="16.149999999999999" customHeight="1" x14ac:dyDescent="0.15">
      <c r="A86" s="316"/>
      <c r="B86" s="317"/>
      <c r="C86" s="12"/>
      <c r="D86" s="94"/>
      <c r="E86" s="88"/>
      <c r="F86" s="95"/>
      <c r="G86" s="11" t="s">
        <v>26</v>
      </c>
      <c r="H86" s="3"/>
      <c r="I86" s="3"/>
      <c r="J86" s="3"/>
      <c r="K86" s="3"/>
      <c r="L86" s="2"/>
    </row>
    <row r="87" spans="1:12" ht="16.149999999999999" customHeight="1" x14ac:dyDescent="0.15">
      <c r="A87" s="312" t="s">
        <v>26</v>
      </c>
      <c r="B87" s="313"/>
      <c r="C87" s="15"/>
      <c r="D87" s="89"/>
      <c r="E87" s="90"/>
      <c r="F87" s="91"/>
      <c r="G87" s="13" t="s">
        <v>26</v>
      </c>
      <c r="H87" s="5"/>
      <c r="I87" s="5"/>
      <c r="J87" s="5"/>
      <c r="K87" s="5"/>
      <c r="L87" s="4"/>
    </row>
    <row r="88" spans="1:12" ht="16.149999999999999" customHeight="1" x14ac:dyDescent="0.15">
      <c r="A88" s="314"/>
      <c r="B88" s="315"/>
      <c r="C88" s="14"/>
      <c r="D88" s="86"/>
      <c r="E88" s="92"/>
      <c r="F88" s="93" t="s">
        <v>26</v>
      </c>
      <c r="G88" s="13" t="s">
        <v>26</v>
      </c>
      <c r="H88" s="5"/>
      <c r="I88" s="5"/>
      <c r="J88" s="5"/>
      <c r="K88" s="5"/>
      <c r="L88" s="4"/>
    </row>
    <row r="89" spans="1:12" ht="16.149999999999999" customHeight="1" x14ac:dyDescent="0.15">
      <c r="A89" s="314" t="s">
        <v>142</v>
      </c>
      <c r="B89" s="315"/>
      <c r="C89" s="14" t="s">
        <v>155</v>
      </c>
      <c r="D89" s="86">
        <v>1</v>
      </c>
      <c r="E89" s="87" t="s">
        <v>134</v>
      </c>
      <c r="F89" s="93"/>
      <c r="G89" s="13" t="s">
        <v>26</v>
      </c>
      <c r="H89" s="5"/>
      <c r="I89" s="5"/>
      <c r="J89" s="5"/>
      <c r="K89" s="5"/>
      <c r="L89" s="4"/>
    </row>
    <row r="90" spans="1:12" ht="16.149999999999999" customHeight="1" x14ac:dyDescent="0.15">
      <c r="A90" s="316"/>
      <c r="B90" s="317"/>
      <c r="C90" s="12"/>
      <c r="D90" s="94"/>
      <c r="E90" s="88"/>
      <c r="F90" s="95"/>
      <c r="G90" s="11" t="s">
        <v>26</v>
      </c>
      <c r="H90" s="3"/>
      <c r="I90" s="3"/>
      <c r="J90" s="3"/>
      <c r="K90" s="3"/>
      <c r="L90" s="2"/>
    </row>
    <row r="92" spans="1:12" ht="16.149999999999999" customHeight="1" x14ac:dyDescent="0.15">
      <c r="A92" s="27" t="s">
        <v>26</v>
      </c>
      <c r="B92" s="9" t="s">
        <v>161</v>
      </c>
      <c r="C92" s="10"/>
      <c r="D92" s="9"/>
      <c r="E92" s="9"/>
      <c r="F92" s="9"/>
      <c r="G92" s="9"/>
      <c r="H92" s="9" t="s">
        <v>87</v>
      </c>
      <c r="I92" s="10" t="s">
        <v>162</v>
      </c>
      <c r="J92" s="9" t="s">
        <v>133</v>
      </c>
      <c r="K92" s="9" t="s">
        <v>137</v>
      </c>
      <c r="L92" s="26"/>
    </row>
    <row r="93" spans="1:12" ht="16.149999999999999" customHeight="1" x14ac:dyDescent="0.15">
      <c r="A93" s="25" t="s">
        <v>26</v>
      </c>
      <c r="B93" s="5" t="s">
        <v>112</v>
      </c>
      <c r="C93" s="7"/>
      <c r="D93" s="5"/>
      <c r="E93" s="5"/>
      <c r="F93" s="5"/>
      <c r="G93" s="6"/>
      <c r="H93" s="5"/>
      <c r="I93" s="24"/>
      <c r="J93" s="23" t="s">
        <v>138</v>
      </c>
      <c r="K93" s="22" t="s">
        <v>111</v>
      </c>
      <c r="L93" s="21" t="s">
        <v>134</v>
      </c>
    </row>
    <row r="94" spans="1:12" ht="16.149999999999999" customHeight="1" x14ac:dyDescent="0.15">
      <c r="A94" s="8" t="s">
        <v>26</v>
      </c>
      <c r="B94" s="5"/>
      <c r="C94" s="7"/>
      <c r="D94" s="5"/>
      <c r="E94" s="5"/>
      <c r="F94" s="5"/>
      <c r="G94" s="6"/>
      <c r="H94" s="6"/>
      <c r="I94" s="6"/>
      <c r="J94" s="6"/>
      <c r="K94" s="6"/>
      <c r="L94" s="21"/>
    </row>
    <row r="95" spans="1:12" ht="16.149999999999999" customHeight="1" x14ac:dyDescent="0.15">
      <c r="A95" s="18" t="s">
        <v>135</v>
      </c>
      <c r="B95" s="20"/>
      <c r="C95" s="19" t="s">
        <v>10</v>
      </c>
      <c r="D95" s="19" t="s">
        <v>9</v>
      </c>
      <c r="E95" s="19" t="s">
        <v>8</v>
      </c>
      <c r="F95" s="19" t="s">
        <v>7</v>
      </c>
      <c r="G95" s="18" t="s">
        <v>136</v>
      </c>
      <c r="H95" s="17"/>
      <c r="I95" s="17"/>
      <c r="J95" s="17"/>
      <c r="K95" s="17"/>
      <c r="L95" s="16"/>
    </row>
    <row r="96" spans="1:12" ht="16.149999999999999" customHeight="1" x14ac:dyDescent="0.15">
      <c r="A96" s="312" t="s">
        <v>163</v>
      </c>
      <c r="B96" s="313"/>
      <c r="C96" s="15"/>
      <c r="D96" s="89"/>
      <c r="E96" s="90"/>
      <c r="F96" s="91"/>
      <c r="G96" s="13" t="s">
        <v>26</v>
      </c>
      <c r="H96" s="5"/>
      <c r="I96" s="5"/>
      <c r="J96" s="5"/>
      <c r="K96" s="5"/>
      <c r="L96" s="4"/>
    </row>
    <row r="97" spans="1:12" ht="16.149999999999999" customHeight="1" x14ac:dyDescent="0.15">
      <c r="A97" s="314"/>
      <c r="B97" s="315"/>
      <c r="C97" s="14"/>
      <c r="D97" s="86"/>
      <c r="E97" s="92"/>
      <c r="F97" s="93" t="s">
        <v>26</v>
      </c>
      <c r="G97" s="13" t="s">
        <v>26</v>
      </c>
      <c r="H97" s="5"/>
      <c r="I97" s="5"/>
      <c r="J97" s="5"/>
      <c r="K97" s="5"/>
      <c r="L97" s="4"/>
    </row>
    <row r="98" spans="1:12" ht="16.149999999999999" customHeight="1" x14ac:dyDescent="0.15">
      <c r="A98" s="314" t="s">
        <v>164</v>
      </c>
      <c r="B98" s="315"/>
      <c r="C98" s="14" t="s">
        <v>111</v>
      </c>
      <c r="D98" s="86">
        <v>1</v>
      </c>
      <c r="E98" s="87"/>
      <c r="F98" s="93"/>
      <c r="G98" s="13" t="s">
        <v>26</v>
      </c>
      <c r="H98" s="5"/>
      <c r="I98" s="5"/>
      <c r="J98" s="5"/>
      <c r="K98" s="5"/>
      <c r="L98" s="4"/>
    </row>
    <row r="99" spans="1:12" ht="16.149999999999999" customHeight="1" x14ac:dyDescent="0.15">
      <c r="A99" s="316"/>
      <c r="B99" s="317"/>
      <c r="C99" s="12"/>
      <c r="D99" s="94"/>
      <c r="E99" s="88"/>
      <c r="F99" s="95"/>
      <c r="G99" s="11" t="s">
        <v>26</v>
      </c>
      <c r="H99" s="3"/>
      <c r="I99" s="3"/>
      <c r="J99" s="3"/>
      <c r="K99" s="3"/>
      <c r="L99" s="2"/>
    </row>
    <row r="100" spans="1:12" ht="16.149999999999999" customHeight="1" x14ac:dyDescent="0.15">
      <c r="A100" s="312" t="s">
        <v>26</v>
      </c>
      <c r="B100" s="313"/>
      <c r="C100" s="15"/>
      <c r="D100" s="89"/>
      <c r="E100" s="90"/>
      <c r="F100" s="91"/>
      <c r="G100" s="13" t="s">
        <v>26</v>
      </c>
      <c r="H100" s="5"/>
      <c r="I100" s="5"/>
      <c r="J100" s="5"/>
      <c r="K100" s="5"/>
      <c r="L100" s="4"/>
    </row>
    <row r="101" spans="1:12" ht="16.149999999999999" customHeight="1" x14ac:dyDescent="0.15">
      <c r="A101" s="314"/>
      <c r="B101" s="315"/>
      <c r="C101" s="14"/>
      <c r="D101" s="86"/>
      <c r="E101" s="92"/>
      <c r="F101" s="93" t="s">
        <v>26</v>
      </c>
      <c r="G101" s="13" t="s">
        <v>26</v>
      </c>
      <c r="H101" s="5"/>
      <c r="I101" s="5"/>
      <c r="J101" s="5"/>
      <c r="K101" s="5"/>
      <c r="L101" s="4"/>
    </row>
    <row r="102" spans="1:12" ht="16.149999999999999" customHeight="1" x14ac:dyDescent="0.15">
      <c r="A102" s="314" t="s">
        <v>141</v>
      </c>
      <c r="B102" s="315"/>
      <c r="C102" s="14" t="s">
        <v>111</v>
      </c>
      <c r="D102" s="86">
        <v>1</v>
      </c>
      <c r="E102" s="87"/>
      <c r="F102" s="93"/>
      <c r="G102" s="13" t="s">
        <v>26</v>
      </c>
      <c r="H102" s="5"/>
      <c r="I102" s="5"/>
      <c r="J102" s="5"/>
      <c r="K102" s="5"/>
      <c r="L102" s="4"/>
    </row>
    <row r="103" spans="1:12" ht="16.149999999999999" customHeight="1" x14ac:dyDescent="0.15">
      <c r="A103" s="316"/>
      <c r="B103" s="317"/>
      <c r="C103" s="12"/>
      <c r="D103" s="94"/>
      <c r="E103" s="88"/>
      <c r="F103" s="95"/>
      <c r="G103" s="11" t="s">
        <v>26</v>
      </c>
      <c r="H103" s="3"/>
      <c r="I103" s="3"/>
      <c r="J103" s="3"/>
      <c r="K103" s="3"/>
      <c r="L103" s="2"/>
    </row>
    <row r="106" spans="1:12" ht="16.149999999999999" customHeight="1" x14ac:dyDescent="0.15">
      <c r="A106" s="27" t="s">
        <v>26</v>
      </c>
      <c r="B106" s="9" t="s">
        <v>161</v>
      </c>
      <c r="C106" s="10"/>
      <c r="D106" s="9"/>
      <c r="E106" s="9"/>
      <c r="F106" s="9"/>
      <c r="G106" s="9"/>
      <c r="H106" s="9" t="s">
        <v>87</v>
      </c>
      <c r="I106" s="10" t="s">
        <v>162</v>
      </c>
      <c r="J106" s="9" t="s">
        <v>133</v>
      </c>
      <c r="K106" s="9" t="s">
        <v>137</v>
      </c>
      <c r="L106" s="26"/>
    </row>
    <row r="107" spans="1:12" ht="16.149999999999999" customHeight="1" x14ac:dyDescent="0.15">
      <c r="A107" s="25" t="s">
        <v>26</v>
      </c>
      <c r="B107" s="5" t="s">
        <v>112</v>
      </c>
      <c r="C107" s="7"/>
      <c r="D107" s="5"/>
      <c r="E107" s="5"/>
      <c r="F107" s="5"/>
      <c r="G107" s="6"/>
      <c r="H107" s="5"/>
      <c r="I107" s="24"/>
      <c r="J107" s="23" t="s">
        <v>138</v>
      </c>
      <c r="K107" s="22" t="s">
        <v>111</v>
      </c>
      <c r="L107" s="21" t="s">
        <v>134</v>
      </c>
    </row>
    <row r="108" spans="1:12" ht="16.149999999999999" customHeight="1" x14ac:dyDescent="0.15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 x14ac:dyDescent="0.15">
      <c r="A109" s="18" t="s">
        <v>135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136</v>
      </c>
      <c r="H109" s="17"/>
      <c r="I109" s="17"/>
      <c r="J109" s="17"/>
      <c r="K109" s="17"/>
      <c r="L109" s="16"/>
    </row>
    <row r="110" spans="1:12" ht="16.149999999999999" customHeight="1" x14ac:dyDescent="0.15">
      <c r="A110" s="312" t="s">
        <v>26</v>
      </c>
      <c r="B110" s="313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 x14ac:dyDescent="0.15">
      <c r="A111" s="314"/>
      <c r="B111" s="315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 x14ac:dyDescent="0.15">
      <c r="A112" s="314" t="s">
        <v>142</v>
      </c>
      <c r="B112" s="315"/>
      <c r="C112" s="14" t="s">
        <v>111</v>
      </c>
      <c r="D112" s="86">
        <v>1</v>
      </c>
      <c r="E112" s="87" t="s">
        <v>134</v>
      </c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 x14ac:dyDescent="0.15">
      <c r="A113" s="316"/>
      <c r="B113" s="317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5" spans="1:12" ht="16.149999999999999" customHeight="1" x14ac:dyDescent="0.15">
      <c r="A115" s="27" t="s">
        <v>26</v>
      </c>
      <c r="B115" s="9" t="s">
        <v>113</v>
      </c>
      <c r="C115" s="10"/>
      <c r="D115" s="9"/>
      <c r="E115" s="9"/>
      <c r="F115" s="9"/>
      <c r="G115" s="9"/>
      <c r="H115" s="9" t="s">
        <v>87</v>
      </c>
      <c r="I115" s="10" t="s">
        <v>165</v>
      </c>
      <c r="J115" s="9" t="s">
        <v>133</v>
      </c>
      <c r="K115" s="9" t="s">
        <v>137</v>
      </c>
      <c r="L115" s="26"/>
    </row>
    <row r="116" spans="1:12" ht="16.149999999999999" customHeight="1" x14ac:dyDescent="0.15">
      <c r="A116" s="25" t="s">
        <v>26</v>
      </c>
      <c r="B116" s="5" t="s">
        <v>115</v>
      </c>
      <c r="C116" s="7"/>
      <c r="D116" s="5"/>
      <c r="E116" s="5"/>
      <c r="F116" s="5"/>
      <c r="G116" s="6"/>
      <c r="H116" s="5"/>
      <c r="I116" s="24"/>
      <c r="J116" s="23" t="s">
        <v>138</v>
      </c>
      <c r="K116" s="22" t="s">
        <v>111</v>
      </c>
      <c r="L116" s="21" t="s">
        <v>134</v>
      </c>
    </row>
    <row r="117" spans="1:12" ht="16.149999999999999" customHeight="1" x14ac:dyDescent="0.15">
      <c r="A117" s="8" t="s">
        <v>26</v>
      </c>
      <c r="B117" s="5"/>
      <c r="C117" s="7"/>
      <c r="D117" s="5"/>
      <c r="E117" s="5"/>
      <c r="F117" s="5"/>
      <c r="G117" s="6"/>
      <c r="H117" s="6"/>
      <c r="I117" s="6"/>
      <c r="J117" s="6"/>
      <c r="K117" s="6"/>
      <c r="L117" s="21"/>
    </row>
    <row r="118" spans="1:12" ht="16.149999999999999" customHeight="1" x14ac:dyDescent="0.15">
      <c r="A118" s="18" t="s">
        <v>135</v>
      </c>
      <c r="B118" s="20"/>
      <c r="C118" s="19" t="s">
        <v>10</v>
      </c>
      <c r="D118" s="19" t="s">
        <v>9</v>
      </c>
      <c r="E118" s="19" t="s">
        <v>8</v>
      </c>
      <c r="F118" s="19" t="s">
        <v>7</v>
      </c>
      <c r="G118" s="18" t="s">
        <v>136</v>
      </c>
      <c r="H118" s="17"/>
      <c r="I118" s="17"/>
      <c r="J118" s="17"/>
      <c r="K118" s="17"/>
      <c r="L118" s="16"/>
    </row>
    <row r="119" spans="1:12" ht="16.149999999999999" customHeight="1" x14ac:dyDescent="0.15">
      <c r="A119" s="312" t="s">
        <v>166</v>
      </c>
      <c r="B119" s="313"/>
      <c r="C119" s="15"/>
      <c r="D119" s="89"/>
      <c r="E119" s="90"/>
      <c r="F119" s="91"/>
      <c r="G119" s="13" t="s">
        <v>26</v>
      </c>
      <c r="H119" s="5"/>
      <c r="I119" s="5"/>
      <c r="J119" s="5"/>
      <c r="K119" s="5"/>
      <c r="L119" s="4"/>
    </row>
    <row r="120" spans="1:12" ht="16.149999999999999" customHeight="1" x14ac:dyDescent="0.15">
      <c r="A120" s="314"/>
      <c r="B120" s="315"/>
      <c r="C120" s="14"/>
      <c r="D120" s="86"/>
      <c r="E120" s="92"/>
      <c r="F120" s="93" t="s">
        <v>26</v>
      </c>
      <c r="G120" s="13" t="s">
        <v>26</v>
      </c>
      <c r="H120" s="5"/>
      <c r="I120" s="5"/>
      <c r="J120" s="5"/>
      <c r="K120" s="5"/>
      <c r="L120" s="4"/>
    </row>
    <row r="121" spans="1:12" ht="16.149999999999999" customHeight="1" x14ac:dyDescent="0.15">
      <c r="A121" s="314" t="s">
        <v>167</v>
      </c>
      <c r="B121" s="315"/>
      <c r="C121" s="14" t="s">
        <v>111</v>
      </c>
      <c r="D121" s="86">
        <v>1</v>
      </c>
      <c r="E121" s="87"/>
      <c r="F121" s="93"/>
      <c r="G121" s="13" t="s">
        <v>26</v>
      </c>
      <c r="H121" s="5"/>
      <c r="I121" s="5"/>
      <c r="J121" s="5"/>
      <c r="K121" s="5"/>
      <c r="L121" s="4"/>
    </row>
    <row r="122" spans="1:12" ht="16.149999999999999" customHeight="1" x14ac:dyDescent="0.15">
      <c r="A122" s="316"/>
      <c r="B122" s="317"/>
      <c r="C122" s="12"/>
      <c r="D122" s="94"/>
      <c r="E122" s="88"/>
      <c r="F122" s="95"/>
      <c r="G122" s="11" t="s">
        <v>26</v>
      </c>
      <c r="H122" s="3"/>
      <c r="I122" s="3"/>
      <c r="J122" s="3"/>
      <c r="K122" s="3"/>
      <c r="L122" s="2"/>
    </row>
    <row r="123" spans="1:12" ht="16.149999999999999" customHeight="1" x14ac:dyDescent="0.15">
      <c r="A123" s="312" t="s">
        <v>26</v>
      </c>
      <c r="B123" s="313"/>
      <c r="C123" s="15"/>
      <c r="D123" s="89"/>
      <c r="E123" s="90"/>
      <c r="F123" s="91"/>
      <c r="G123" s="13" t="s">
        <v>26</v>
      </c>
      <c r="H123" s="5"/>
      <c r="I123" s="5"/>
      <c r="J123" s="5"/>
      <c r="K123" s="5"/>
      <c r="L123" s="4"/>
    </row>
    <row r="124" spans="1:12" ht="16.149999999999999" customHeight="1" x14ac:dyDescent="0.15">
      <c r="A124" s="314"/>
      <c r="B124" s="315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 x14ac:dyDescent="0.15">
      <c r="A125" s="314" t="s">
        <v>141</v>
      </c>
      <c r="B125" s="315"/>
      <c r="C125" s="14" t="s">
        <v>111</v>
      </c>
      <c r="D125" s="86">
        <v>1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 x14ac:dyDescent="0.15">
      <c r="A126" s="316"/>
      <c r="B126" s="317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 x14ac:dyDescent="0.15">
      <c r="A127" s="312" t="s">
        <v>26</v>
      </c>
      <c r="B127" s="313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 x14ac:dyDescent="0.15">
      <c r="A128" s="314"/>
      <c r="B128" s="315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 x14ac:dyDescent="0.15">
      <c r="A129" s="314" t="s">
        <v>142</v>
      </c>
      <c r="B129" s="315"/>
      <c r="C129" s="14" t="s">
        <v>111</v>
      </c>
      <c r="D129" s="86">
        <v>1</v>
      </c>
      <c r="E129" s="87" t="s">
        <v>134</v>
      </c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 x14ac:dyDescent="0.15">
      <c r="A130" s="316"/>
      <c r="B130" s="317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2" spans="1:12" ht="16.149999999999999" customHeight="1" x14ac:dyDescent="0.15">
      <c r="A132" s="27" t="s">
        <v>26</v>
      </c>
      <c r="B132" s="9" t="s">
        <v>116</v>
      </c>
      <c r="C132" s="10"/>
      <c r="D132" s="9"/>
      <c r="E132" s="9"/>
      <c r="F132" s="9"/>
      <c r="G132" s="9"/>
      <c r="H132" s="9" t="s">
        <v>87</v>
      </c>
      <c r="I132" s="10" t="s">
        <v>168</v>
      </c>
      <c r="J132" s="9" t="s">
        <v>133</v>
      </c>
      <c r="K132" s="9" t="s">
        <v>137</v>
      </c>
      <c r="L132" s="26"/>
    </row>
    <row r="133" spans="1:12" ht="16.149999999999999" customHeight="1" x14ac:dyDescent="0.15">
      <c r="A133" s="25" t="s">
        <v>26</v>
      </c>
      <c r="B133" s="5" t="s">
        <v>119</v>
      </c>
      <c r="C133" s="7"/>
      <c r="D133" s="5"/>
      <c r="E133" s="5"/>
      <c r="F133" s="5"/>
      <c r="G133" s="6"/>
      <c r="H133" s="5"/>
      <c r="I133" s="24"/>
      <c r="J133" s="23" t="s">
        <v>138</v>
      </c>
      <c r="K133" s="22" t="s">
        <v>118</v>
      </c>
      <c r="L133" s="21" t="s">
        <v>134</v>
      </c>
    </row>
    <row r="134" spans="1:12" ht="16.149999999999999" customHeight="1" x14ac:dyDescent="0.15">
      <c r="A134" s="8" t="s">
        <v>26</v>
      </c>
      <c r="B134" s="5"/>
      <c r="C134" s="7"/>
      <c r="D134" s="5"/>
      <c r="E134" s="5"/>
      <c r="F134" s="5"/>
      <c r="G134" s="6"/>
      <c r="H134" s="6"/>
      <c r="I134" s="6"/>
      <c r="J134" s="6"/>
      <c r="K134" s="6"/>
      <c r="L134" s="21"/>
    </row>
    <row r="135" spans="1:12" ht="16.149999999999999" customHeight="1" x14ac:dyDescent="0.15">
      <c r="A135" s="18" t="s">
        <v>135</v>
      </c>
      <c r="B135" s="20"/>
      <c r="C135" s="19" t="s">
        <v>10</v>
      </c>
      <c r="D135" s="19" t="s">
        <v>9</v>
      </c>
      <c r="E135" s="19" t="s">
        <v>8</v>
      </c>
      <c r="F135" s="19" t="s">
        <v>7</v>
      </c>
      <c r="G135" s="18" t="s">
        <v>136</v>
      </c>
      <c r="H135" s="17"/>
      <c r="I135" s="17"/>
      <c r="J135" s="17"/>
      <c r="K135" s="17"/>
      <c r="L135" s="16"/>
    </row>
    <row r="136" spans="1:12" ht="16.149999999999999" customHeight="1" x14ac:dyDescent="0.15">
      <c r="A136" s="312" t="s">
        <v>169</v>
      </c>
      <c r="B136" s="313"/>
      <c r="C136" s="15"/>
      <c r="D136" s="89"/>
      <c r="E136" s="90"/>
      <c r="F136" s="91"/>
      <c r="G136" s="13" t="s">
        <v>26</v>
      </c>
      <c r="H136" s="5"/>
      <c r="I136" s="5"/>
      <c r="J136" s="5"/>
      <c r="K136" s="5"/>
      <c r="L136" s="4"/>
    </row>
    <row r="137" spans="1:12" ht="16.149999999999999" customHeight="1" x14ac:dyDescent="0.15">
      <c r="A137" s="314"/>
      <c r="B137" s="315"/>
      <c r="C137" s="14"/>
      <c r="D137" s="86"/>
      <c r="E137" s="92"/>
      <c r="F137" s="93" t="s">
        <v>26</v>
      </c>
      <c r="G137" s="13" t="s">
        <v>26</v>
      </c>
      <c r="H137" s="5"/>
      <c r="I137" s="5"/>
      <c r="J137" s="5"/>
      <c r="K137" s="5"/>
      <c r="L137" s="4"/>
    </row>
    <row r="138" spans="1:12" ht="16.149999999999999" customHeight="1" x14ac:dyDescent="0.15">
      <c r="A138" s="314" t="s">
        <v>26</v>
      </c>
      <c r="B138" s="315"/>
      <c r="C138" s="14" t="s">
        <v>170</v>
      </c>
      <c r="D138" s="86">
        <v>1</v>
      </c>
      <c r="E138" s="87"/>
      <c r="F138" s="93"/>
      <c r="G138" s="13" t="s">
        <v>26</v>
      </c>
      <c r="H138" s="5"/>
      <c r="I138" s="5"/>
      <c r="J138" s="5"/>
      <c r="K138" s="5"/>
      <c r="L138" s="4"/>
    </row>
    <row r="139" spans="1:12" ht="16.149999999999999" customHeight="1" x14ac:dyDescent="0.15">
      <c r="A139" s="316"/>
      <c r="B139" s="317"/>
      <c r="C139" s="12"/>
      <c r="D139" s="94"/>
      <c r="E139" s="88"/>
      <c r="F139" s="95"/>
      <c r="G139" s="11" t="s">
        <v>26</v>
      </c>
      <c r="H139" s="3"/>
      <c r="I139" s="3"/>
      <c r="J139" s="3"/>
      <c r="K139" s="3"/>
      <c r="L139" s="2"/>
    </row>
    <row r="141" spans="1:12" ht="16.149999999999999" customHeight="1" x14ac:dyDescent="0.15">
      <c r="A141" s="27" t="s">
        <v>26</v>
      </c>
      <c r="B141" s="9" t="s">
        <v>116</v>
      </c>
      <c r="C141" s="10"/>
      <c r="D141" s="9"/>
      <c r="E141" s="9"/>
      <c r="F141" s="9"/>
      <c r="G141" s="9"/>
      <c r="H141" s="9" t="s">
        <v>87</v>
      </c>
      <c r="I141" s="10" t="s">
        <v>168</v>
      </c>
      <c r="J141" s="9" t="s">
        <v>133</v>
      </c>
      <c r="K141" s="9" t="s">
        <v>137</v>
      </c>
      <c r="L141" s="26"/>
    </row>
    <row r="142" spans="1:12" ht="16.149999999999999" customHeight="1" x14ac:dyDescent="0.15">
      <c r="A142" s="25" t="s">
        <v>26</v>
      </c>
      <c r="B142" s="5" t="s">
        <v>119</v>
      </c>
      <c r="C142" s="7"/>
      <c r="D142" s="5"/>
      <c r="E142" s="5"/>
      <c r="F142" s="5"/>
      <c r="G142" s="6"/>
      <c r="H142" s="5"/>
      <c r="I142" s="24"/>
      <c r="J142" s="23" t="s">
        <v>138</v>
      </c>
      <c r="K142" s="22" t="s">
        <v>118</v>
      </c>
      <c r="L142" s="21" t="s">
        <v>134</v>
      </c>
    </row>
    <row r="143" spans="1:12" ht="16.149999999999999" customHeight="1" x14ac:dyDescent="0.15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 x14ac:dyDescent="0.15">
      <c r="A144" s="18" t="s">
        <v>135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136</v>
      </c>
      <c r="H144" s="17"/>
      <c r="I144" s="17"/>
      <c r="J144" s="17"/>
      <c r="K144" s="17"/>
      <c r="L144" s="16"/>
    </row>
    <row r="145" spans="1:12" ht="16.149999999999999" customHeight="1" x14ac:dyDescent="0.15">
      <c r="A145" s="312" t="s">
        <v>171</v>
      </c>
      <c r="B145" s="313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 x14ac:dyDescent="0.15">
      <c r="A146" s="314"/>
      <c r="B146" s="315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 x14ac:dyDescent="0.15">
      <c r="A147" s="314" t="s">
        <v>26</v>
      </c>
      <c r="B147" s="315"/>
      <c r="C147" s="14" t="s">
        <v>172</v>
      </c>
      <c r="D147" s="86"/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 x14ac:dyDescent="0.15">
      <c r="A148" s="316"/>
      <c r="B148" s="317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 x14ac:dyDescent="0.15">
      <c r="A149" s="312" t="s">
        <v>173</v>
      </c>
      <c r="B149" s="313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 x14ac:dyDescent="0.15">
      <c r="A150" s="314"/>
      <c r="B150" s="315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 x14ac:dyDescent="0.15">
      <c r="A151" s="314" t="s">
        <v>26</v>
      </c>
      <c r="B151" s="315"/>
      <c r="C151" s="14" t="s">
        <v>172</v>
      </c>
      <c r="D151" s="86"/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 x14ac:dyDescent="0.15">
      <c r="A152" s="316"/>
      <c r="B152" s="317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 x14ac:dyDescent="0.15">
      <c r="A153" s="312" t="s">
        <v>174</v>
      </c>
      <c r="B153" s="313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 x14ac:dyDescent="0.15">
      <c r="A154" s="314"/>
      <c r="B154" s="315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 x14ac:dyDescent="0.15">
      <c r="A155" s="314" t="s">
        <v>26</v>
      </c>
      <c r="B155" s="315"/>
      <c r="C155" s="14" t="s">
        <v>172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 x14ac:dyDescent="0.15">
      <c r="A156" s="316"/>
      <c r="B156" s="317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 x14ac:dyDescent="0.15">
      <c r="A157" s="312" t="s">
        <v>175</v>
      </c>
      <c r="B157" s="313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 x14ac:dyDescent="0.15">
      <c r="A158" s="314"/>
      <c r="B158" s="315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 x14ac:dyDescent="0.15">
      <c r="A159" s="314" t="s">
        <v>176</v>
      </c>
      <c r="B159" s="315"/>
      <c r="C159" s="14" t="s">
        <v>177</v>
      </c>
      <c r="D159" s="86"/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 x14ac:dyDescent="0.15">
      <c r="A160" s="316"/>
      <c r="B160" s="317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 x14ac:dyDescent="0.15">
      <c r="A161" s="312" t="s">
        <v>178</v>
      </c>
      <c r="B161" s="313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 x14ac:dyDescent="0.15">
      <c r="A162" s="314"/>
      <c r="B162" s="315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 x14ac:dyDescent="0.15">
      <c r="A163" s="314" t="s">
        <v>26</v>
      </c>
      <c r="B163" s="315"/>
      <c r="C163" s="14" t="s">
        <v>35</v>
      </c>
      <c r="D163" s="86">
        <v>1</v>
      </c>
      <c r="E163" s="87"/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 x14ac:dyDescent="0.15">
      <c r="A164" s="316"/>
      <c r="B164" s="317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5" spans="1:12" ht="16.149999999999999" customHeight="1" x14ac:dyDescent="0.15">
      <c r="A165" s="312" t="s">
        <v>26</v>
      </c>
      <c r="B165" s="313"/>
      <c r="C165" s="15"/>
      <c r="D165" s="89"/>
      <c r="E165" s="90"/>
      <c r="F165" s="91"/>
      <c r="G165" s="13" t="s">
        <v>26</v>
      </c>
      <c r="H165" s="5"/>
      <c r="I165" s="5"/>
      <c r="J165" s="5"/>
      <c r="K165" s="5"/>
      <c r="L165" s="4"/>
    </row>
    <row r="166" spans="1:12" ht="16.149999999999999" customHeight="1" x14ac:dyDescent="0.15">
      <c r="A166" s="314"/>
      <c r="B166" s="315"/>
      <c r="C166" s="14"/>
      <c r="D166" s="86"/>
      <c r="E166" s="92"/>
      <c r="F166" s="93" t="s">
        <v>26</v>
      </c>
      <c r="G166" s="13" t="s">
        <v>26</v>
      </c>
      <c r="H166" s="5"/>
      <c r="I166" s="5"/>
      <c r="J166" s="5"/>
      <c r="K166" s="5"/>
      <c r="L166" s="4"/>
    </row>
    <row r="167" spans="1:12" ht="16.149999999999999" customHeight="1" x14ac:dyDescent="0.15">
      <c r="A167" s="314" t="s">
        <v>141</v>
      </c>
      <c r="B167" s="315"/>
      <c r="C167" s="14" t="s">
        <v>118</v>
      </c>
      <c r="D167" s="86">
        <v>1</v>
      </c>
      <c r="E167" s="87"/>
      <c r="F167" s="93"/>
      <c r="G167" s="13" t="s">
        <v>26</v>
      </c>
      <c r="H167" s="5"/>
      <c r="I167" s="5"/>
      <c r="J167" s="5"/>
      <c r="K167" s="5"/>
      <c r="L167" s="4"/>
    </row>
    <row r="168" spans="1:12" ht="16.149999999999999" customHeight="1" x14ac:dyDescent="0.15">
      <c r="A168" s="316"/>
      <c r="B168" s="317"/>
      <c r="C168" s="12"/>
      <c r="D168" s="94"/>
      <c r="E168" s="88"/>
      <c r="F168" s="95"/>
      <c r="G168" s="11" t="s">
        <v>26</v>
      </c>
      <c r="H168" s="3"/>
      <c r="I168" s="3"/>
      <c r="J168" s="3"/>
      <c r="K168" s="3"/>
      <c r="L168" s="2"/>
    </row>
    <row r="169" spans="1:12" ht="16.149999999999999" customHeight="1" x14ac:dyDescent="0.15">
      <c r="A169" s="312" t="s">
        <v>26</v>
      </c>
      <c r="B169" s="313"/>
      <c r="C169" s="15"/>
      <c r="D169" s="89"/>
      <c r="E169" s="90"/>
      <c r="F169" s="91"/>
      <c r="G169" s="13" t="s">
        <v>26</v>
      </c>
      <c r="H169" s="5"/>
      <c r="I169" s="5"/>
      <c r="J169" s="5"/>
      <c r="K169" s="5"/>
      <c r="L169" s="4"/>
    </row>
    <row r="170" spans="1:12" ht="16.149999999999999" customHeight="1" x14ac:dyDescent="0.15">
      <c r="A170" s="314"/>
      <c r="B170" s="315"/>
      <c r="C170" s="14"/>
      <c r="D170" s="86"/>
      <c r="E170" s="92"/>
      <c r="F170" s="93" t="s">
        <v>26</v>
      </c>
      <c r="G170" s="13" t="s">
        <v>26</v>
      </c>
      <c r="H170" s="5"/>
      <c r="I170" s="5"/>
      <c r="J170" s="5"/>
      <c r="K170" s="5"/>
      <c r="L170" s="4"/>
    </row>
    <row r="171" spans="1:12" ht="16.149999999999999" customHeight="1" x14ac:dyDescent="0.15">
      <c r="A171" s="314" t="s">
        <v>142</v>
      </c>
      <c r="B171" s="315"/>
      <c r="C171" s="14" t="s">
        <v>118</v>
      </c>
      <c r="D171" s="86">
        <v>1</v>
      </c>
      <c r="E171" s="87" t="s">
        <v>134</v>
      </c>
      <c r="F171" s="93"/>
      <c r="G171" s="13" t="s">
        <v>26</v>
      </c>
      <c r="H171" s="5"/>
      <c r="I171" s="5"/>
      <c r="J171" s="5"/>
      <c r="K171" s="5"/>
      <c r="L171" s="4"/>
    </row>
    <row r="172" spans="1:12" ht="16.149999999999999" customHeight="1" x14ac:dyDescent="0.15">
      <c r="A172" s="316"/>
      <c r="B172" s="317"/>
      <c r="C172" s="12"/>
      <c r="D172" s="94"/>
      <c r="E172" s="88"/>
      <c r="F172" s="95"/>
      <c r="G172" s="11" t="s">
        <v>26</v>
      </c>
      <c r="H172" s="3"/>
      <c r="I172" s="3"/>
      <c r="J172" s="3"/>
      <c r="K172" s="3"/>
      <c r="L172" s="2"/>
    </row>
    <row r="176" spans="1:12" ht="16.149999999999999" customHeight="1" x14ac:dyDescent="0.15">
      <c r="A176" s="27" t="s">
        <v>26</v>
      </c>
      <c r="B176" s="9" t="s">
        <v>128</v>
      </c>
      <c r="C176" s="10"/>
      <c r="D176" s="9"/>
      <c r="E176" s="9"/>
      <c r="F176" s="9"/>
      <c r="G176" s="9"/>
      <c r="H176" s="9" t="s">
        <v>87</v>
      </c>
      <c r="I176" s="10" t="s">
        <v>179</v>
      </c>
      <c r="J176" s="9" t="s">
        <v>133</v>
      </c>
      <c r="K176" s="9" t="s">
        <v>137</v>
      </c>
      <c r="L176" s="26"/>
    </row>
    <row r="177" spans="1:12" ht="16.149999999999999" customHeight="1" x14ac:dyDescent="0.15">
      <c r="A177" s="25" t="s">
        <v>26</v>
      </c>
      <c r="B177" s="5" t="s">
        <v>180</v>
      </c>
      <c r="C177" s="7"/>
      <c r="D177" s="5"/>
      <c r="E177" s="5"/>
      <c r="F177" s="5"/>
      <c r="G177" s="6"/>
      <c r="H177" s="5"/>
      <c r="I177" s="24"/>
      <c r="J177" s="23" t="s">
        <v>138</v>
      </c>
      <c r="K177" s="22" t="s">
        <v>35</v>
      </c>
      <c r="L177" s="21" t="s">
        <v>134</v>
      </c>
    </row>
    <row r="178" spans="1:12" ht="16.149999999999999" customHeight="1" x14ac:dyDescent="0.15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 x14ac:dyDescent="0.15">
      <c r="A179" s="18" t="s">
        <v>135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136</v>
      </c>
      <c r="H179" s="17"/>
      <c r="I179" s="17"/>
      <c r="J179" s="17"/>
      <c r="K179" s="17"/>
      <c r="L179" s="16"/>
    </row>
    <row r="180" spans="1:12" ht="16.149999999999999" customHeight="1" x14ac:dyDescent="0.15">
      <c r="A180" s="312" t="s">
        <v>181</v>
      </c>
      <c r="B180" s="313"/>
      <c r="C180" s="15"/>
      <c r="D180" s="89"/>
      <c r="E180" s="90"/>
      <c r="F180" s="91"/>
      <c r="G180" s="13" t="s">
        <v>182</v>
      </c>
      <c r="H180" s="5"/>
      <c r="I180" s="5"/>
      <c r="J180" s="5"/>
      <c r="K180" s="5"/>
      <c r="L180" s="4"/>
    </row>
    <row r="181" spans="1:12" ht="16.149999999999999" customHeight="1" x14ac:dyDescent="0.15">
      <c r="A181" s="314"/>
      <c r="B181" s="315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 x14ac:dyDescent="0.15">
      <c r="A182" s="314" t="s">
        <v>183</v>
      </c>
      <c r="B182" s="315"/>
      <c r="C182" s="14" t="s">
        <v>177</v>
      </c>
      <c r="D182" s="86"/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 x14ac:dyDescent="0.15">
      <c r="A183" s="316"/>
      <c r="B183" s="317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 x14ac:dyDescent="0.15">
      <c r="A184" s="312" t="s">
        <v>184</v>
      </c>
      <c r="B184" s="313"/>
      <c r="C184" s="15"/>
      <c r="D184" s="89"/>
      <c r="E184" s="90"/>
      <c r="F184" s="91"/>
      <c r="G184" s="13" t="s">
        <v>185</v>
      </c>
      <c r="H184" s="5"/>
      <c r="I184" s="5"/>
      <c r="J184" s="5"/>
      <c r="K184" s="5"/>
      <c r="L184" s="4"/>
    </row>
    <row r="185" spans="1:12" ht="16.149999999999999" customHeight="1" x14ac:dyDescent="0.15">
      <c r="A185" s="314"/>
      <c r="B185" s="315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 x14ac:dyDescent="0.15">
      <c r="A186" s="314" t="s">
        <v>186</v>
      </c>
      <c r="B186" s="315"/>
      <c r="C186" s="14" t="s">
        <v>187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 x14ac:dyDescent="0.15">
      <c r="A187" s="316"/>
      <c r="B187" s="317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 x14ac:dyDescent="0.15">
      <c r="A188" s="312" t="s">
        <v>26</v>
      </c>
      <c r="B188" s="313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 x14ac:dyDescent="0.15">
      <c r="A189" s="314"/>
      <c r="B189" s="315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 x14ac:dyDescent="0.15">
      <c r="A190" s="314" t="s">
        <v>141</v>
      </c>
      <c r="B190" s="315"/>
      <c r="C190" s="14" t="s">
        <v>35</v>
      </c>
      <c r="D190" s="86">
        <v>1</v>
      </c>
      <c r="E190" s="87"/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 x14ac:dyDescent="0.15">
      <c r="A191" s="316"/>
      <c r="B191" s="317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2" spans="1:12" ht="16.149999999999999" customHeight="1" x14ac:dyDescent="0.15">
      <c r="A192" s="312" t="s">
        <v>26</v>
      </c>
      <c r="B192" s="313"/>
      <c r="C192" s="15"/>
      <c r="D192" s="89"/>
      <c r="E192" s="90"/>
      <c r="F192" s="91"/>
      <c r="G192" s="13" t="s">
        <v>26</v>
      </c>
      <c r="H192" s="5"/>
      <c r="I192" s="5"/>
      <c r="J192" s="5"/>
      <c r="K192" s="5"/>
      <c r="L192" s="4"/>
    </row>
    <row r="193" spans="1:12" ht="16.149999999999999" customHeight="1" x14ac:dyDescent="0.15">
      <c r="A193" s="314"/>
      <c r="B193" s="315"/>
      <c r="C193" s="14"/>
      <c r="D193" s="86"/>
      <c r="E193" s="92"/>
      <c r="F193" s="93" t="s">
        <v>26</v>
      </c>
      <c r="G193" s="13" t="s">
        <v>26</v>
      </c>
      <c r="H193" s="5"/>
      <c r="I193" s="5"/>
      <c r="J193" s="5"/>
      <c r="K193" s="5"/>
      <c r="L193" s="4"/>
    </row>
    <row r="194" spans="1:12" ht="16.149999999999999" customHeight="1" x14ac:dyDescent="0.15">
      <c r="A194" s="314" t="s">
        <v>142</v>
      </c>
      <c r="B194" s="315"/>
      <c r="C194" s="14" t="s">
        <v>35</v>
      </c>
      <c r="D194" s="86">
        <v>1</v>
      </c>
      <c r="E194" s="87" t="s">
        <v>134</v>
      </c>
      <c r="F194" s="93"/>
      <c r="G194" s="13" t="s">
        <v>26</v>
      </c>
      <c r="H194" s="5"/>
      <c r="I194" s="5"/>
      <c r="J194" s="5"/>
      <c r="K194" s="5"/>
      <c r="L194" s="4"/>
    </row>
    <row r="195" spans="1:12" ht="16.149999999999999" customHeight="1" x14ac:dyDescent="0.15">
      <c r="A195" s="316"/>
      <c r="B195" s="317"/>
      <c r="C195" s="12"/>
      <c r="D195" s="94"/>
      <c r="E195" s="88"/>
      <c r="F195" s="95"/>
      <c r="G195" s="11" t="s">
        <v>26</v>
      </c>
      <c r="H195" s="3"/>
      <c r="I195" s="3"/>
      <c r="J195" s="3"/>
      <c r="K195" s="3"/>
      <c r="L195" s="2"/>
    </row>
    <row r="197" spans="1:12" ht="16.149999999999999" customHeight="1" x14ac:dyDescent="0.15">
      <c r="A197" s="27" t="s">
        <v>26</v>
      </c>
      <c r="B197" s="9" t="s">
        <v>181</v>
      </c>
      <c r="C197" s="10"/>
      <c r="D197" s="9"/>
      <c r="E197" s="9"/>
      <c r="F197" s="9"/>
      <c r="G197" s="9"/>
      <c r="H197" s="9" t="s">
        <v>87</v>
      </c>
      <c r="I197" s="10" t="s">
        <v>188</v>
      </c>
      <c r="J197" s="9" t="s">
        <v>133</v>
      </c>
      <c r="K197" s="9" t="s">
        <v>137</v>
      </c>
      <c r="L197" s="26"/>
    </row>
    <row r="198" spans="1:12" ht="16.149999999999999" customHeight="1" x14ac:dyDescent="0.15">
      <c r="A198" s="25" t="s">
        <v>26</v>
      </c>
      <c r="B198" s="5" t="s">
        <v>183</v>
      </c>
      <c r="C198" s="7"/>
      <c r="D198" s="5"/>
      <c r="E198" s="5"/>
      <c r="F198" s="5"/>
      <c r="G198" s="6"/>
      <c r="H198" s="5"/>
      <c r="I198" s="24"/>
      <c r="J198" s="23" t="s">
        <v>138</v>
      </c>
      <c r="K198" s="22" t="s">
        <v>177</v>
      </c>
      <c r="L198" s="21" t="s">
        <v>134</v>
      </c>
    </row>
    <row r="199" spans="1:12" ht="16.149999999999999" customHeight="1" x14ac:dyDescent="0.15">
      <c r="A199" s="8" t="s">
        <v>26</v>
      </c>
      <c r="B199" s="5"/>
      <c r="C199" s="7"/>
      <c r="D199" s="5"/>
      <c r="E199" s="5"/>
      <c r="F199" s="5"/>
      <c r="G199" s="6"/>
      <c r="H199" s="6"/>
      <c r="I199" s="6"/>
      <c r="J199" s="6"/>
      <c r="K199" s="6"/>
      <c r="L199" s="21"/>
    </row>
    <row r="200" spans="1:12" ht="16.149999999999999" customHeight="1" x14ac:dyDescent="0.15">
      <c r="A200" s="18" t="s">
        <v>135</v>
      </c>
      <c r="B200" s="20"/>
      <c r="C200" s="19" t="s">
        <v>10</v>
      </c>
      <c r="D200" s="19" t="s">
        <v>9</v>
      </c>
      <c r="E200" s="19" t="s">
        <v>8</v>
      </c>
      <c r="F200" s="19" t="s">
        <v>7</v>
      </c>
      <c r="G200" s="18" t="s">
        <v>136</v>
      </c>
      <c r="H200" s="17"/>
      <c r="I200" s="17"/>
      <c r="J200" s="17"/>
      <c r="K200" s="17"/>
      <c r="L200" s="16"/>
    </row>
    <row r="201" spans="1:12" ht="16.149999999999999" customHeight="1" x14ac:dyDescent="0.15">
      <c r="A201" s="312" t="s">
        <v>189</v>
      </c>
      <c r="B201" s="313"/>
      <c r="C201" s="15"/>
      <c r="D201" s="89"/>
      <c r="E201" s="90"/>
      <c r="F201" s="91"/>
      <c r="G201" s="13" t="s">
        <v>190</v>
      </c>
      <c r="H201" s="5"/>
      <c r="I201" s="5"/>
      <c r="J201" s="5"/>
      <c r="K201" s="5"/>
      <c r="L201" s="4"/>
    </row>
    <row r="202" spans="1:12" ht="16.149999999999999" customHeight="1" x14ac:dyDescent="0.15">
      <c r="A202" s="314"/>
      <c r="B202" s="315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 x14ac:dyDescent="0.15">
      <c r="A203" s="314" t="s">
        <v>191</v>
      </c>
      <c r="B203" s="315"/>
      <c r="C203" s="14" t="s">
        <v>177</v>
      </c>
      <c r="D203" s="86"/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 x14ac:dyDescent="0.15">
      <c r="A204" s="316"/>
      <c r="B204" s="317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 x14ac:dyDescent="0.15">
      <c r="A205" s="312" t="s">
        <v>173</v>
      </c>
      <c r="B205" s="313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 x14ac:dyDescent="0.15">
      <c r="A206" s="314"/>
      <c r="B206" s="315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 x14ac:dyDescent="0.15">
      <c r="A207" s="314" t="s">
        <v>26</v>
      </c>
      <c r="B207" s="315"/>
      <c r="C207" s="14" t="s">
        <v>172</v>
      </c>
      <c r="D207" s="86"/>
      <c r="E207" s="87"/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 x14ac:dyDescent="0.15">
      <c r="A208" s="316"/>
      <c r="B208" s="317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 x14ac:dyDescent="0.15">
      <c r="A211" s="27" t="s">
        <v>26</v>
      </c>
      <c r="B211" s="9" t="s">
        <v>181</v>
      </c>
      <c r="C211" s="10"/>
      <c r="D211" s="9"/>
      <c r="E211" s="9"/>
      <c r="F211" s="9"/>
      <c r="G211" s="9"/>
      <c r="H211" s="9" t="s">
        <v>87</v>
      </c>
      <c r="I211" s="10" t="s">
        <v>188</v>
      </c>
      <c r="J211" s="9" t="s">
        <v>133</v>
      </c>
      <c r="K211" s="9" t="s">
        <v>137</v>
      </c>
      <c r="L211" s="26"/>
    </row>
    <row r="212" spans="1:12" ht="16.149999999999999" customHeight="1" x14ac:dyDescent="0.15">
      <c r="A212" s="25" t="s">
        <v>26</v>
      </c>
      <c r="B212" s="5" t="s">
        <v>183</v>
      </c>
      <c r="C212" s="7"/>
      <c r="D212" s="5"/>
      <c r="E212" s="5"/>
      <c r="F212" s="5"/>
      <c r="G212" s="6"/>
      <c r="H212" s="5"/>
      <c r="I212" s="24"/>
      <c r="J212" s="23" t="s">
        <v>138</v>
      </c>
      <c r="K212" s="22" t="s">
        <v>177</v>
      </c>
      <c r="L212" s="21" t="s">
        <v>134</v>
      </c>
    </row>
    <row r="213" spans="1:12" ht="16.149999999999999" customHeight="1" x14ac:dyDescent="0.15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 x14ac:dyDescent="0.15">
      <c r="A214" s="18" t="s">
        <v>135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136</v>
      </c>
      <c r="H214" s="17"/>
      <c r="I214" s="17"/>
      <c r="J214" s="17"/>
      <c r="K214" s="17"/>
      <c r="L214" s="16"/>
    </row>
    <row r="215" spans="1:12" ht="16.149999999999999" customHeight="1" x14ac:dyDescent="0.15">
      <c r="A215" s="312" t="s">
        <v>178</v>
      </c>
      <c r="B215" s="313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 x14ac:dyDescent="0.15">
      <c r="A216" s="314"/>
      <c r="B216" s="315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 x14ac:dyDescent="0.15">
      <c r="A217" s="314" t="s">
        <v>26</v>
      </c>
      <c r="B217" s="315"/>
      <c r="C217" s="14" t="s">
        <v>35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 x14ac:dyDescent="0.15">
      <c r="A218" s="316"/>
      <c r="B218" s="317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 x14ac:dyDescent="0.15">
      <c r="A219" s="312" t="s">
        <v>26</v>
      </c>
      <c r="B219" s="313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 x14ac:dyDescent="0.15">
      <c r="A220" s="314"/>
      <c r="B220" s="315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 x14ac:dyDescent="0.15">
      <c r="A221" s="314" t="s">
        <v>141</v>
      </c>
      <c r="B221" s="315"/>
      <c r="C221" s="14" t="s">
        <v>177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 x14ac:dyDescent="0.15">
      <c r="A222" s="316"/>
      <c r="B222" s="317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 x14ac:dyDescent="0.15">
      <c r="A223" s="312" t="s">
        <v>26</v>
      </c>
      <c r="B223" s="313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 x14ac:dyDescent="0.15">
      <c r="A224" s="314"/>
      <c r="B224" s="315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 x14ac:dyDescent="0.15">
      <c r="A225" s="314" t="s">
        <v>142</v>
      </c>
      <c r="B225" s="315"/>
      <c r="C225" s="14" t="s">
        <v>177</v>
      </c>
      <c r="D225" s="86">
        <v>1</v>
      </c>
      <c r="E225" s="87" t="s">
        <v>134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 x14ac:dyDescent="0.15">
      <c r="A226" s="316"/>
      <c r="B226" s="317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 x14ac:dyDescent="0.15">
      <c r="A228" s="27" t="s">
        <v>26</v>
      </c>
      <c r="B228" s="9" t="s">
        <v>184</v>
      </c>
      <c r="C228" s="10"/>
      <c r="D228" s="9"/>
      <c r="E228" s="9"/>
      <c r="F228" s="9"/>
      <c r="G228" s="9"/>
      <c r="H228" s="9" t="s">
        <v>87</v>
      </c>
      <c r="I228" s="10" t="s">
        <v>192</v>
      </c>
      <c r="J228" s="9" t="s">
        <v>133</v>
      </c>
      <c r="K228" s="9" t="s">
        <v>137</v>
      </c>
      <c r="L228" s="26"/>
    </row>
    <row r="229" spans="1:12" ht="16.149999999999999" customHeight="1" x14ac:dyDescent="0.15">
      <c r="A229" s="25" t="s">
        <v>26</v>
      </c>
      <c r="B229" s="5" t="s">
        <v>186</v>
      </c>
      <c r="C229" s="7"/>
      <c r="D229" s="5"/>
      <c r="E229" s="5"/>
      <c r="F229" s="5"/>
      <c r="G229" s="6"/>
      <c r="H229" s="5"/>
      <c r="I229" s="24"/>
      <c r="J229" s="23" t="s">
        <v>138</v>
      </c>
      <c r="K229" s="22" t="s">
        <v>187</v>
      </c>
      <c r="L229" s="21" t="s">
        <v>134</v>
      </c>
    </row>
    <row r="230" spans="1:12" ht="16.149999999999999" customHeight="1" x14ac:dyDescent="0.15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 x14ac:dyDescent="0.15">
      <c r="A231" s="18" t="s">
        <v>135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136</v>
      </c>
      <c r="H231" s="17"/>
      <c r="I231" s="17"/>
      <c r="J231" s="17"/>
      <c r="K231" s="17"/>
      <c r="L231" s="16"/>
    </row>
    <row r="232" spans="1:12" ht="16.149999999999999" customHeight="1" x14ac:dyDescent="0.15">
      <c r="A232" s="312" t="s">
        <v>171</v>
      </c>
      <c r="B232" s="313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 x14ac:dyDescent="0.15">
      <c r="A233" s="314"/>
      <c r="B233" s="315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 x14ac:dyDescent="0.15">
      <c r="A234" s="314" t="s">
        <v>26</v>
      </c>
      <c r="B234" s="315"/>
      <c r="C234" s="14" t="s">
        <v>172</v>
      </c>
      <c r="D234" s="86"/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 x14ac:dyDescent="0.15">
      <c r="A235" s="316"/>
      <c r="B235" s="317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 x14ac:dyDescent="0.15">
      <c r="A236" s="312" t="s">
        <v>174</v>
      </c>
      <c r="B236" s="313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 x14ac:dyDescent="0.15">
      <c r="A237" s="314"/>
      <c r="B237" s="315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 x14ac:dyDescent="0.15">
      <c r="A238" s="314" t="s">
        <v>26</v>
      </c>
      <c r="B238" s="315"/>
      <c r="C238" s="14" t="s">
        <v>172</v>
      </c>
      <c r="D238" s="86"/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 x14ac:dyDescent="0.15">
      <c r="A239" s="316"/>
      <c r="B239" s="317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 x14ac:dyDescent="0.15">
      <c r="A240" s="312" t="s">
        <v>26</v>
      </c>
      <c r="B240" s="313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 x14ac:dyDescent="0.15">
      <c r="A241" s="314"/>
      <c r="B241" s="315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 x14ac:dyDescent="0.15">
      <c r="A242" s="314" t="s">
        <v>141</v>
      </c>
      <c r="B242" s="315"/>
      <c r="C242" s="14" t="s">
        <v>187</v>
      </c>
      <c r="D242" s="86">
        <v>1</v>
      </c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 x14ac:dyDescent="0.15">
      <c r="A243" s="316"/>
      <c r="B243" s="317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 x14ac:dyDescent="0.15">
      <c r="A246" s="27" t="s">
        <v>26</v>
      </c>
      <c r="B246" s="9" t="s">
        <v>184</v>
      </c>
      <c r="C246" s="10"/>
      <c r="D246" s="9"/>
      <c r="E246" s="9"/>
      <c r="F246" s="9"/>
      <c r="G246" s="9"/>
      <c r="H246" s="9" t="s">
        <v>87</v>
      </c>
      <c r="I246" s="10" t="s">
        <v>192</v>
      </c>
      <c r="J246" s="9" t="s">
        <v>133</v>
      </c>
      <c r="K246" s="9" t="s">
        <v>137</v>
      </c>
      <c r="L246" s="26"/>
    </row>
    <row r="247" spans="1:12" ht="16.149999999999999" customHeight="1" x14ac:dyDescent="0.15">
      <c r="A247" s="25" t="s">
        <v>26</v>
      </c>
      <c r="B247" s="5" t="s">
        <v>186</v>
      </c>
      <c r="C247" s="7"/>
      <c r="D247" s="5"/>
      <c r="E247" s="5"/>
      <c r="F247" s="5"/>
      <c r="G247" s="6"/>
      <c r="H247" s="5"/>
      <c r="I247" s="24"/>
      <c r="J247" s="23" t="s">
        <v>138</v>
      </c>
      <c r="K247" s="22" t="s">
        <v>187</v>
      </c>
      <c r="L247" s="21" t="s">
        <v>134</v>
      </c>
    </row>
    <row r="248" spans="1:12" ht="16.149999999999999" customHeight="1" x14ac:dyDescent="0.15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 x14ac:dyDescent="0.15">
      <c r="A249" s="18" t="s">
        <v>135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136</v>
      </c>
      <c r="H249" s="17"/>
      <c r="I249" s="17"/>
      <c r="J249" s="17"/>
      <c r="K249" s="17"/>
      <c r="L249" s="16"/>
    </row>
    <row r="250" spans="1:12" ht="16.149999999999999" customHeight="1" x14ac:dyDescent="0.15">
      <c r="A250" s="312" t="s">
        <v>26</v>
      </c>
      <c r="B250" s="313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 x14ac:dyDescent="0.15">
      <c r="A251" s="314"/>
      <c r="B251" s="315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 x14ac:dyDescent="0.15">
      <c r="A252" s="314" t="s">
        <v>142</v>
      </c>
      <c r="B252" s="315"/>
      <c r="C252" s="14" t="s">
        <v>187</v>
      </c>
      <c r="D252" s="86">
        <v>1</v>
      </c>
      <c r="E252" s="87" t="s">
        <v>134</v>
      </c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 x14ac:dyDescent="0.15">
      <c r="A253" s="316"/>
      <c r="B253" s="317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</sheetData>
  <mergeCells count="86">
    <mergeCell ref="A252:B253"/>
    <mergeCell ref="A236:B237"/>
    <mergeCell ref="A238:B239"/>
    <mergeCell ref="A240:B241"/>
    <mergeCell ref="A242:B243"/>
    <mergeCell ref="A250:B251"/>
    <mergeCell ref="A221:B222"/>
    <mergeCell ref="A223:B224"/>
    <mergeCell ref="A225:B226"/>
    <mergeCell ref="A232:B233"/>
    <mergeCell ref="A234:B235"/>
    <mergeCell ref="A205:B206"/>
    <mergeCell ref="A207:B208"/>
    <mergeCell ref="A215:B216"/>
    <mergeCell ref="A217:B218"/>
    <mergeCell ref="A219:B220"/>
    <mergeCell ref="A190:B191"/>
    <mergeCell ref="A192:B193"/>
    <mergeCell ref="A194:B195"/>
    <mergeCell ref="A201:B202"/>
    <mergeCell ref="A203:B204"/>
    <mergeCell ref="A180:B181"/>
    <mergeCell ref="A182:B183"/>
    <mergeCell ref="A184:B185"/>
    <mergeCell ref="A186:B187"/>
    <mergeCell ref="A188:B189"/>
    <mergeCell ref="A163:B164"/>
    <mergeCell ref="A165:B166"/>
    <mergeCell ref="A167:B168"/>
    <mergeCell ref="A169:B170"/>
    <mergeCell ref="A171:B172"/>
    <mergeCell ref="A153:B154"/>
    <mergeCell ref="A155:B156"/>
    <mergeCell ref="A157:B158"/>
    <mergeCell ref="A159:B160"/>
    <mergeCell ref="A161:B162"/>
    <mergeCell ref="A138:B139"/>
    <mergeCell ref="A145:B146"/>
    <mergeCell ref="A147:B148"/>
    <mergeCell ref="A149:B150"/>
    <mergeCell ref="A151:B152"/>
    <mergeCell ref="A123:B124"/>
    <mergeCell ref="A125:B126"/>
    <mergeCell ref="A127:B128"/>
    <mergeCell ref="A129:B130"/>
    <mergeCell ref="A136:B137"/>
    <mergeCell ref="A102:B103"/>
    <mergeCell ref="A110:B111"/>
    <mergeCell ref="A112:B113"/>
    <mergeCell ref="A119:B120"/>
    <mergeCell ref="A121:B122"/>
    <mergeCell ref="A87:B88"/>
    <mergeCell ref="A89:B90"/>
    <mergeCell ref="A96:B97"/>
    <mergeCell ref="A98:B99"/>
    <mergeCell ref="A100:B101"/>
    <mergeCell ref="A77:B78"/>
    <mergeCell ref="A79:B80"/>
    <mergeCell ref="A81:B82"/>
    <mergeCell ref="A83:B84"/>
    <mergeCell ref="A85:B86"/>
    <mergeCell ref="A61:B62"/>
    <mergeCell ref="A63:B64"/>
    <mergeCell ref="A65:B66"/>
    <mergeCell ref="A67:B68"/>
    <mergeCell ref="A75:B76"/>
    <mergeCell ref="A46:B47"/>
    <mergeCell ref="A48:B49"/>
    <mergeCell ref="A50:B51"/>
    <mergeCell ref="A57:B58"/>
    <mergeCell ref="A59:B60"/>
    <mergeCell ref="A30:B31"/>
    <mergeCell ref="A32:B33"/>
    <mergeCell ref="A40:B41"/>
    <mergeCell ref="A42:B43"/>
    <mergeCell ref="A44:B45"/>
    <mergeCell ref="A15:B16"/>
    <mergeCell ref="A22:B23"/>
    <mergeCell ref="A24:B25"/>
    <mergeCell ref="A26:B27"/>
    <mergeCell ref="A28:B29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03-39-0034-3-013-00&amp;R&amp;"ＭＳ 明朝,標準"&amp;11伊賀市</oddFooter>
  </headerFooter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193</v>
      </c>
      <c r="B1" s="49" t="s">
        <v>68</v>
      </c>
      <c r="C1" s="49"/>
      <c r="D1" s="49"/>
      <c r="E1" s="49"/>
      <c r="F1" s="49"/>
      <c r="G1" s="70" t="s">
        <v>4</v>
      </c>
      <c r="H1" s="71" t="s">
        <v>58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70</v>
      </c>
      <c r="C2" s="53"/>
      <c r="D2" s="53"/>
      <c r="E2" s="53"/>
      <c r="F2" s="53"/>
      <c r="G2" s="323">
        <v>10</v>
      </c>
      <c r="H2" s="323"/>
      <c r="I2" s="323"/>
      <c r="J2" s="72" t="s">
        <v>63</v>
      </c>
      <c r="K2" s="73" t="s">
        <v>23</v>
      </c>
    </row>
    <row r="3" spans="1:11" s="55" customFormat="1" ht="17.100000000000001" customHeight="1" x14ac:dyDescent="0.15">
      <c r="A3" s="318" t="s">
        <v>25</v>
      </c>
      <c r="B3" s="319"/>
      <c r="C3" s="54" t="s">
        <v>6</v>
      </c>
      <c r="D3" s="54" t="s">
        <v>1</v>
      </c>
      <c r="E3" s="54" t="s">
        <v>2</v>
      </c>
      <c r="F3" s="54" t="s">
        <v>3</v>
      </c>
      <c r="G3" s="320" t="s">
        <v>13</v>
      </c>
      <c r="H3" s="321"/>
      <c r="I3" s="321"/>
      <c r="J3" s="321"/>
      <c r="K3" s="322"/>
    </row>
    <row r="4" spans="1:11" ht="13.7" customHeight="1" x14ac:dyDescent="0.15">
      <c r="A4" s="324" t="s">
        <v>65</v>
      </c>
      <c r="B4" s="325"/>
      <c r="C4" s="56"/>
      <c r="D4" s="57"/>
      <c r="E4" s="58"/>
      <c r="F4" s="59"/>
      <c r="G4" s="74" t="s">
        <v>194</v>
      </c>
      <c r="H4" s="75"/>
      <c r="I4" s="75"/>
      <c r="J4" s="75"/>
      <c r="K4" s="76"/>
    </row>
    <row r="5" spans="1:11" ht="13.7" customHeight="1" x14ac:dyDescent="0.15">
      <c r="A5" s="326"/>
      <c r="B5" s="327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28" t="s">
        <v>195</v>
      </c>
      <c r="B6" s="327"/>
      <c r="C6" s="64" t="s">
        <v>63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29"/>
      <c r="B7" s="330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24" t="s">
        <v>196</v>
      </c>
      <c r="B8" s="325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 x14ac:dyDescent="0.15">
      <c r="A9" s="326"/>
      <c r="B9" s="327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28" t="s">
        <v>26</v>
      </c>
      <c r="B10" s="327"/>
      <c r="C10" s="64" t="s">
        <v>63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29"/>
      <c r="B11" s="330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24" t="s">
        <v>26</v>
      </c>
      <c r="B12" s="325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26"/>
      <c r="B13" s="327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28" t="s">
        <v>99</v>
      </c>
      <c r="B14" s="327"/>
      <c r="C14" s="64" t="s">
        <v>63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29"/>
      <c r="B15" s="330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324" t="s">
        <v>26</v>
      </c>
      <c r="B16" s="325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 x14ac:dyDescent="0.15">
      <c r="A17" s="326"/>
      <c r="B17" s="327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328" t="s">
        <v>142</v>
      </c>
      <c r="B18" s="327"/>
      <c r="C18" s="64" t="s">
        <v>63</v>
      </c>
      <c r="D18" s="80">
        <v>1</v>
      </c>
      <c r="E18" s="81" t="s">
        <v>197</v>
      </c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329"/>
      <c r="B19" s="330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/>
    <row r="21" spans="1:11" ht="13.7" customHeight="1" x14ac:dyDescent="0.15"/>
    <row r="22" spans="1:11" ht="13.7" customHeight="1" x14ac:dyDescent="0.15"/>
    <row r="23" spans="1:11" ht="13.7" customHeight="1" x14ac:dyDescent="0.15"/>
    <row r="24" spans="1:11" ht="13.7" customHeight="1" x14ac:dyDescent="0.15"/>
    <row r="25" spans="1:11" ht="13.7" customHeight="1" x14ac:dyDescent="0.15"/>
    <row r="26" spans="1:11" ht="13.7" customHeight="1" x14ac:dyDescent="0.15"/>
    <row r="27" spans="1:11" ht="13.7" customHeight="1" x14ac:dyDescent="0.15"/>
    <row r="28" spans="1:11" ht="13.7" customHeight="1" x14ac:dyDescent="0.15"/>
    <row r="29" spans="1:11" ht="13.7" customHeight="1" x14ac:dyDescent="0.15"/>
    <row r="30" spans="1:11" ht="13.7" customHeight="1" x14ac:dyDescent="0.15"/>
    <row r="31" spans="1:11" ht="13.7" customHeight="1" x14ac:dyDescent="0.15"/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201</v>
      </c>
      <c r="B39" s="49" t="s">
        <v>103</v>
      </c>
      <c r="C39" s="49"/>
      <c r="D39" s="49"/>
      <c r="E39" s="49"/>
      <c r="F39" s="49"/>
      <c r="G39" s="70" t="s">
        <v>87</v>
      </c>
      <c r="H39" s="71" t="s">
        <v>100</v>
      </c>
      <c r="I39" s="49" t="s">
        <v>198</v>
      </c>
      <c r="J39" s="49"/>
      <c r="K39" s="50"/>
    </row>
    <row r="40" spans="1:11" ht="24" customHeight="1" x14ac:dyDescent="0.15">
      <c r="A40" s="52" t="s">
        <v>26</v>
      </c>
      <c r="B40" s="53" t="s">
        <v>26</v>
      </c>
      <c r="C40" s="53"/>
      <c r="D40" s="53"/>
      <c r="E40" s="53"/>
      <c r="F40" s="53"/>
      <c r="G40" s="323">
        <v>1</v>
      </c>
      <c r="H40" s="323"/>
      <c r="I40" s="323"/>
      <c r="J40" s="72" t="s">
        <v>35</v>
      </c>
      <c r="K40" s="73" t="s">
        <v>134</v>
      </c>
    </row>
    <row r="41" spans="1:11" ht="17.100000000000001" customHeight="1" x14ac:dyDescent="0.15">
      <c r="A41" s="318" t="s">
        <v>199</v>
      </c>
      <c r="B41" s="319"/>
      <c r="C41" s="54" t="s">
        <v>10</v>
      </c>
      <c r="D41" s="54" t="s">
        <v>91</v>
      </c>
      <c r="E41" s="54" t="s">
        <v>92</v>
      </c>
      <c r="F41" s="54" t="s">
        <v>93</v>
      </c>
      <c r="G41" s="320" t="s">
        <v>200</v>
      </c>
      <c r="H41" s="321"/>
      <c r="I41" s="321"/>
      <c r="J41" s="321"/>
      <c r="K41" s="322"/>
    </row>
    <row r="42" spans="1:11" ht="13.7" customHeight="1" x14ac:dyDescent="0.15">
      <c r="A42" s="324" t="s">
        <v>171</v>
      </c>
      <c r="B42" s="325"/>
      <c r="C42" s="56"/>
      <c r="D42" s="57"/>
      <c r="E42" s="58"/>
      <c r="F42" s="59"/>
      <c r="G42" s="74" t="s">
        <v>26</v>
      </c>
      <c r="H42" s="75"/>
      <c r="I42" s="75"/>
      <c r="J42" s="75"/>
      <c r="K42" s="76"/>
    </row>
    <row r="43" spans="1:11" ht="13.7" customHeight="1" x14ac:dyDescent="0.15">
      <c r="A43" s="326"/>
      <c r="B43" s="327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28" t="s">
        <v>26</v>
      </c>
      <c r="B44" s="327"/>
      <c r="C44" s="64" t="s">
        <v>172</v>
      </c>
      <c r="D44" s="80"/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29"/>
      <c r="B45" s="330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24" t="s">
        <v>174</v>
      </c>
      <c r="B46" s="325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 x14ac:dyDescent="0.15">
      <c r="A47" s="326"/>
      <c r="B47" s="327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28" t="s">
        <v>26</v>
      </c>
      <c r="B48" s="327"/>
      <c r="C48" s="64" t="s">
        <v>172</v>
      </c>
      <c r="D48" s="80"/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29"/>
      <c r="B49" s="330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24" t="s">
        <v>173</v>
      </c>
      <c r="B50" s="325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326"/>
      <c r="B51" s="327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28" t="s">
        <v>26</v>
      </c>
      <c r="B52" s="327"/>
      <c r="C52" s="64" t="s">
        <v>172</v>
      </c>
      <c r="D52" s="80"/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29"/>
      <c r="B53" s="330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24" t="s">
        <v>202</v>
      </c>
      <c r="B54" s="325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326"/>
      <c r="B55" s="327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28" t="s">
        <v>26</v>
      </c>
      <c r="B56" s="327"/>
      <c r="C56" s="64" t="s">
        <v>35</v>
      </c>
      <c r="D56" s="80">
        <v>1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29"/>
      <c r="B57" s="330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>
      <c r="A58" s="324" t="s">
        <v>203</v>
      </c>
      <c r="B58" s="325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 x14ac:dyDescent="0.15">
      <c r="A59" s="326"/>
      <c r="B59" s="327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 x14ac:dyDescent="0.15">
      <c r="A60" s="328" t="s">
        <v>204</v>
      </c>
      <c r="B60" s="327"/>
      <c r="C60" s="64" t="s">
        <v>177</v>
      </c>
      <c r="D60" s="80"/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 x14ac:dyDescent="0.15">
      <c r="A61" s="329"/>
      <c r="B61" s="330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 x14ac:dyDescent="0.15">
      <c r="A62" s="324" t="s">
        <v>205</v>
      </c>
      <c r="B62" s="325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 x14ac:dyDescent="0.15">
      <c r="A63" s="326"/>
      <c r="B63" s="327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 x14ac:dyDescent="0.15">
      <c r="A64" s="328" t="s">
        <v>26</v>
      </c>
      <c r="B64" s="327"/>
      <c r="C64" s="64" t="s">
        <v>172</v>
      </c>
      <c r="D64" s="80"/>
      <c r="E64" s="81"/>
      <c r="F64" s="82"/>
      <c r="G64" s="78" t="s">
        <v>26</v>
      </c>
      <c r="H64" s="69"/>
      <c r="I64" s="69"/>
      <c r="J64" s="69"/>
      <c r="K64" s="79"/>
    </row>
    <row r="65" spans="1:11" ht="13.7" customHeight="1" x14ac:dyDescent="0.15">
      <c r="A65" s="329"/>
      <c r="B65" s="330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 x14ac:dyDescent="0.15">
      <c r="A66" s="324" t="s">
        <v>26</v>
      </c>
      <c r="B66" s="325"/>
      <c r="C66" s="56"/>
      <c r="D66" s="57"/>
      <c r="E66" s="58"/>
      <c r="F66" s="59"/>
      <c r="G66" s="74" t="s">
        <v>26</v>
      </c>
      <c r="H66" s="75"/>
      <c r="I66" s="75"/>
      <c r="J66" s="75"/>
      <c r="K66" s="76"/>
    </row>
    <row r="67" spans="1:11" ht="13.7" customHeight="1" x14ac:dyDescent="0.15">
      <c r="A67" s="326"/>
      <c r="B67" s="327"/>
      <c r="C67" s="61"/>
      <c r="D67" s="62"/>
      <c r="E67" s="63"/>
      <c r="F67" s="77" t="s">
        <v>26</v>
      </c>
      <c r="G67" s="78" t="s">
        <v>26</v>
      </c>
      <c r="H67" s="69"/>
      <c r="I67" s="69"/>
      <c r="J67" s="69"/>
      <c r="K67" s="79"/>
    </row>
    <row r="68" spans="1:11" ht="13.7" customHeight="1" x14ac:dyDescent="0.15">
      <c r="A68" s="328" t="s">
        <v>99</v>
      </c>
      <c r="B68" s="327"/>
      <c r="C68" s="64" t="s">
        <v>35</v>
      </c>
      <c r="D68" s="80">
        <v>1</v>
      </c>
      <c r="E68" s="81"/>
      <c r="F68" s="82"/>
      <c r="G68" s="78" t="s">
        <v>26</v>
      </c>
      <c r="H68" s="69"/>
      <c r="I68" s="69"/>
      <c r="J68" s="69"/>
      <c r="K68" s="79"/>
    </row>
    <row r="69" spans="1:11" ht="13.7" customHeight="1" x14ac:dyDescent="0.15">
      <c r="A69" s="329"/>
      <c r="B69" s="330"/>
      <c r="C69" s="65"/>
      <c r="D69" s="66"/>
      <c r="E69" s="67"/>
      <c r="F69" s="68"/>
      <c r="G69" s="83" t="s">
        <v>26</v>
      </c>
      <c r="H69" s="84"/>
      <c r="I69" s="84"/>
      <c r="J69" s="84"/>
      <c r="K69" s="85"/>
    </row>
    <row r="70" spans="1:11" ht="13.7" customHeight="1" x14ac:dyDescent="0.15">
      <c r="A70" s="324" t="s">
        <v>26</v>
      </c>
      <c r="B70" s="325"/>
      <c r="C70" s="56"/>
      <c r="D70" s="57"/>
      <c r="E70" s="58"/>
      <c r="F70" s="59"/>
      <c r="G70" s="74" t="s">
        <v>26</v>
      </c>
      <c r="H70" s="75"/>
      <c r="I70" s="75"/>
      <c r="J70" s="75"/>
      <c r="K70" s="76"/>
    </row>
    <row r="71" spans="1:11" ht="13.7" customHeight="1" x14ac:dyDescent="0.15">
      <c r="A71" s="326"/>
      <c r="B71" s="327"/>
      <c r="C71" s="61"/>
      <c r="D71" s="62"/>
      <c r="E71" s="63"/>
      <c r="F71" s="77" t="s">
        <v>26</v>
      </c>
      <c r="G71" s="78" t="s">
        <v>26</v>
      </c>
      <c r="H71" s="69"/>
      <c r="I71" s="69"/>
      <c r="J71" s="69"/>
      <c r="K71" s="79"/>
    </row>
    <row r="72" spans="1:11" ht="13.7" customHeight="1" x14ac:dyDescent="0.15">
      <c r="A72" s="328" t="s">
        <v>142</v>
      </c>
      <c r="B72" s="327"/>
      <c r="C72" s="64" t="s">
        <v>35</v>
      </c>
      <c r="D72" s="80">
        <v>1</v>
      </c>
      <c r="E72" s="81" t="s">
        <v>197</v>
      </c>
      <c r="F72" s="82"/>
      <c r="G72" s="78" t="s">
        <v>26</v>
      </c>
      <c r="H72" s="69"/>
      <c r="I72" s="69"/>
      <c r="J72" s="69"/>
      <c r="K72" s="79"/>
    </row>
    <row r="73" spans="1:11" ht="13.7" customHeight="1" x14ac:dyDescent="0.15">
      <c r="A73" s="329"/>
      <c r="B73" s="330"/>
      <c r="C73" s="65"/>
      <c r="D73" s="66"/>
      <c r="E73" s="67"/>
      <c r="F73" s="68"/>
      <c r="G73" s="83" t="s">
        <v>26</v>
      </c>
      <c r="H73" s="84"/>
      <c r="I73" s="84"/>
      <c r="J73" s="84"/>
      <c r="K73" s="85"/>
    </row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206</v>
      </c>
      <c r="B77" s="49" t="s">
        <v>105</v>
      </c>
      <c r="C77" s="49"/>
      <c r="D77" s="49"/>
      <c r="E77" s="49"/>
      <c r="F77" s="49"/>
      <c r="G77" s="70" t="s">
        <v>87</v>
      </c>
      <c r="H77" s="71" t="s">
        <v>107</v>
      </c>
      <c r="I77" s="49" t="s">
        <v>198</v>
      </c>
      <c r="J77" s="49"/>
      <c r="K77" s="50"/>
    </row>
    <row r="78" spans="1:11" ht="24" customHeight="1" x14ac:dyDescent="0.15">
      <c r="A78" s="52" t="s">
        <v>26</v>
      </c>
      <c r="B78" s="53" t="s">
        <v>26</v>
      </c>
      <c r="C78" s="53"/>
      <c r="D78" s="53"/>
      <c r="E78" s="53"/>
      <c r="F78" s="53"/>
      <c r="G78" s="323">
        <v>1</v>
      </c>
      <c r="H78" s="323"/>
      <c r="I78" s="323"/>
      <c r="J78" s="72" t="s">
        <v>35</v>
      </c>
      <c r="K78" s="73" t="s">
        <v>134</v>
      </c>
    </row>
    <row r="79" spans="1:11" ht="17.100000000000001" customHeight="1" x14ac:dyDescent="0.15">
      <c r="A79" s="318" t="s">
        <v>199</v>
      </c>
      <c r="B79" s="319"/>
      <c r="C79" s="54" t="s">
        <v>10</v>
      </c>
      <c r="D79" s="54" t="s">
        <v>91</v>
      </c>
      <c r="E79" s="54" t="s">
        <v>92</v>
      </c>
      <c r="F79" s="54" t="s">
        <v>93</v>
      </c>
      <c r="G79" s="320" t="s">
        <v>200</v>
      </c>
      <c r="H79" s="321"/>
      <c r="I79" s="321"/>
      <c r="J79" s="321"/>
      <c r="K79" s="322"/>
    </row>
    <row r="80" spans="1:11" ht="13.7" customHeight="1" x14ac:dyDescent="0.15">
      <c r="A80" s="324" t="s">
        <v>207</v>
      </c>
      <c r="B80" s="325"/>
      <c r="C80" s="56"/>
      <c r="D80" s="57"/>
      <c r="E80" s="58"/>
      <c r="F80" s="59"/>
      <c r="G80" s="74" t="s">
        <v>208</v>
      </c>
      <c r="H80" s="75"/>
      <c r="I80" s="75"/>
      <c r="J80" s="75"/>
      <c r="K80" s="76"/>
    </row>
    <row r="81" spans="1:11" ht="13.7" customHeight="1" x14ac:dyDescent="0.15">
      <c r="A81" s="326"/>
      <c r="B81" s="327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328" t="s">
        <v>26</v>
      </c>
      <c r="B82" s="327"/>
      <c r="C82" s="64" t="s">
        <v>80</v>
      </c>
      <c r="D82" s="80">
        <v>29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329"/>
      <c r="B83" s="330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324" t="s">
        <v>209</v>
      </c>
      <c r="B84" s="325"/>
      <c r="C84" s="56"/>
      <c r="D84" s="57"/>
      <c r="E84" s="58"/>
      <c r="F84" s="59"/>
      <c r="G84" s="74" t="s">
        <v>210</v>
      </c>
      <c r="H84" s="75"/>
      <c r="I84" s="75"/>
      <c r="J84" s="75"/>
      <c r="K84" s="76"/>
    </row>
    <row r="85" spans="1:11" ht="13.7" customHeight="1" x14ac:dyDescent="0.15">
      <c r="A85" s="326"/>
      <c r="B85" s="327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328" t="s">
        <v>211</v>
      </c>
      <c r="B86" s="327"/>
      <c r="C86" s="64" t="s">
        <v>80</v>
      </c>
      <c r="D86" s="80">
        <v>29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329"/>
      <c r="B87" s="330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324" t="s">
        <v>151</v>
      </c>
      <c r="B88" s="325"/>
      <c r="C88" s="56"/>
      <c r="D88" s="57"/>
      <c r="E88" s="58"/>
      <c r="F88" s="59"/>
      <c r="G88" s="74" t="s">
        <v>212</v>
      </c>
      <c r="H88" s="75"/>
      <c r="I88" s="75"/>
      <c r="J88" s="75"/>
      <c r="K88" s="76"/>
    </row>
    <row r="89" spans="1:11" ht="13.7" customHeight="1" x14ac:dyDescent="0.15">
      <c r="A89" s="326"/>
      <c r="B89" s="327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328" t="s">
        <v>153</v>
      </c>
      <c r="B90" s="327"/>
      <c r="C90" s="64" t="s">
        <v>155</v>
      </c>
      <c r="D90" s="80">
        <v>190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329"/>
      <c r="B91" s="330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 x14ac:dyDescent="0.15">
      <c r="A92" s="324" t="s">
        <v>123</v>
      </c>
      <c r="B92" s="325"/>
      <c r="C92" s="56"/>
      <c r="D92" s="57"/>
      <c r="E92" s="58"/>
      <c r="F92" s="59"/>
      <c r="G92" s="74" t="s">
        <v>213</v>
      </c>
      <c r="H92" s="75"/>
      <c r="I92" s="75"/>
      <c r="J92" s="75"/>
      <c r="K92" s="76"/>
    </row>
    <row r="93" spans="1:11" ht="13.7" customHeight="1" x14ac:dyDescent="0.15">
      <c r="A93" s="326"/>
      <c r="B93" s="327"/>
      <c r="C93" s="61"/>
      <c r="D93" s="62"/>
      <c r="E93" s="63"/>
      <c r="F93" s="77" t="s">
        <v>26</v>
      </c>
      <c r="G93" s="78" t="s">
        <v>214</v>
      </c>
      <c r="H93" s="69"/>
      <c r="I93" s="69"/>
      <c r="J93" s="69"/>
      <c r="K93" s="79"/>
    </row>
    <row r="94" spans="1:11" ht="13.7" customHeight="1" x14ac:dyDescent="0.15">
      <c r="A94" s="328" t="s">
        <v>215</v>
      </c>
      <c r="B94" s="327"/>
      <c r="C94" s="64" t="s">
        <v>63</v>
      </c>
      <c r="D94" s="80">
        <v>1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 x14ac:dyDescent="0.15">
      <c r="A95" s="329"/>
      <c r="B95" s="330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 x14ac:dyDescent="0.15">
      <c r="A96" s="324" t="s">
        <v>120</v>
      </c>
      <c r="B96" s="325"/>
      <c r="C96" s="56"/>
      <c r="D96" s="57"/>
      <c r="E96" s="58"/>
      <c r="F96" s="59"/>
      <c r="G96" s="74" t="s">
        <v>121</v>
      </c>
      <c r="H96" s="75"/>
      <c r="I96" s="75"/>
      <c r="J96" s="75"/>
      <c r="K96" s="76"/>
    </row>
    <row r="97" spans="1:11" ht="13.7" customHeight="1" x14ac:dyDescent="0.15">
      <c r="A97" s="326"/>
      <c r="B97" s="327"/>
      <c r="C97" s="61"/>
      <c r="D97" s="62"/>
      <c r="E97" s="63"/>
      <c r="F97" s="77" t="s">
        <v>26</v>
      </c>
      <c r="G97" s="78" t="s">
        <v>214</v>
      </c>
      <c r="H97" s="69"/>
      <c r="I97" s="69"/>
      <c r="J97" s="69"/>
      <c r="K97" s="79"/>
    </row>
    <row r="98" spans="1:11" ht="13.7" customHeight="1" x14ac:dyDescent="0.15">
      <c r="A98" s="328" t="s">
        <v>122</v>
      </c>
      <c r="B98" s="327"/>
      <c r="C98" s="64" t="s">
        <v>80</v>
      </c>
      <c r="D98" s="80">
        <v>1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 x14ac:dyDescent="0.15">
      <c r="A99" s="329"/>
      <c r="B99" s="330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 x14ac:dyDescent="0.15">
      <c r="A100" s="324" t="s">
        <v>123</v>
      </c>
      <c r="B100" s="325"/>
      <c r="C100" s="56"/>
      <c r="D100" s="57"/>
      <c r="E100" s="58"/>
      <c r="F100" s="59"/>
      <c r="G100" s="74" t="s">
        <v>216</v>
      </c>
      <c r="H100" s="75"/>
      <c r="I100" s="75"/>
      <c r="J100" s="75"/>
      <c r="K100" s="76"/>
    </row>
    <row r="101" spans="1:11" ht="13.7" customHeight="1" x14ac:dyDescent="0.15">
      <c r="A101" s="326"/>
      <c r="B101" s="327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 x14ac:dyDescent="0.15">
      <c r="A102" s="328" t="s">
        <v>217</v>
      </c>
      <c r="B102" s="327"/>
      <c r="C102" s="64" t="s">
        <v>63</v>
      </c>
      <c r="D102" s="80">
        <v>4</v>
      </c>
      <c r="E102" s="81"/>
      <c r="F102" s="82"/>
      <c r="G102" s="78" t="s">
        <v>26</v>
      </c>
      <c r="H102" s="69"/>
      <c r="I102" s="69"/>
      <c r="J102" s="69"/>
      <c r="K102" s="79"/>
    </row>
    <row r="103" spans="1:11" ht="13.7" customHeight="1" x14ac:dyDescent="0.15">
      <c r="A103" s="329"/>
      <c r="B103" s="330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 x14ac:dyDescent="0.15">
      <c r="A104" s="324" t="s">
        <v>120</v>
      </c>
      <c r="B104" s="325"/>
      <c r="C104" s="56"/>
      <c r="D104" s="57"/>
      <c r="E104" s="58"/>
      <c r="F104" s="59"/>
      <c r="G104" s="74" t="s">
        <v>218</v>
      </c>
      <c r="H104" s="75"/>
      <c r="I104" s="75"/>
      <c r="J104" s="75"/>
      <c r="K104" s="76"/>
    </row>
    <row r="105" spans="1:11" ht="13.7" customHeight="1" x14ac:dyDescent="0.15">
      <c r="A105" s="326"/>
      <c r="B105" s="327"/>
      <c r="C105" s="61"/>
      <c r="D105" s="62"/>
      <c r="E105" s="63"/>
      <c r="F105" s="77" t="s">
        <v>26</v>
      </c>
      <c r="G105" s="78" t="s">
        <v>26</v>
      </c>
      <c r="H105" s="69"/>
      <c r="I105" s="69"/>
      <c r="J105" s="69"/>
      <c r="K105" s="79"/>
    </row>
    <row r="106" spans="1:11" ht="13.7" customHeight="1" x14ac:dyDescent="0.15">
      <c r="A106" s="328" t="s">
        <v>122</v>
      </c>
      <c r="B106" s="327"/>
      <c r="C106" s="64" t="s">
        <v>80</v>
      </c>
      <c r="D106" s="80">
        <v>6</v>
      </c>
      <c r="E106" s="81"/>
      <c r="F106" s="82"/>
      <c r="G106" s="78" t="s">
        <v>26</v>
      </c>
      <c r="H106" s="69"/>
      <c r="I106" s="69"/>
      <c r="J106" s="69"/>
      <c r="K106" s="79"/>
    </row>
    <row r="107" spans="1:11" ht="13.7" customHeight="1" x14ac:dyDescent="0.15">
      <c r="A107" s="329"/>
      <c r="B107" s="330"/>
      <c r="C107" s="65"/>
      <c r="D107" s="66"/>
      <c r="E107" s="67"/>
      <c r="F107" s="68"/>
      <c r="G107" s="83" t="s">
        <v>26</v>
      </c>
      <c r="H107" s="84"/>
      <c r="I107" s="84"/>
      <c r="J107" s="84"/>
      <c r="K107" s="85"/>
    </row>
    <row r="108" spans="1:11" ht="13.7" customHeight="1" x14ac:dyDescent="0.15">
      <c r="A108" s="324" t="s">
        <v>26</v>
      </c>
      <c r="B108" s="325"/>
      <c r="C108" s="56"/>
      <c r="D108" s="57"/>
      <c r="E108" s="58"/>
      <c r="F108" s="59"/>
      <c r="G108" s="74" t="s">
        <v>26</v>
      </c>
      <c r="H108" s="75"/>
      <c r="I108" s="75"/>
      <c r="J108" s="75"/>
      <c r="K108" s="76"/>
    </row>
    <row r="109" spans="1:11" ht="13.7" customHeight="1" x14ac:dyDescent="0.15">
      <c r="A109" s="326"/>
      <c r="B109" s="327"/>
      <c r="C109" s="61"/>
      <c r="D109" s="62"/>
      <c r="E109" s="63"/>
      <c r="F109" s="77" t="s">
        <v>26</v>
      </c>
      <c r="G109" s="78" t="s">
        <v>26</v>
      </c>
      <c r="H109" s="69"/>
      <c r="I109" s="69"/>
      <c r="J109" s="69"/>
      <c r="K109" s="79"/>
    </row>
    <row r="110" spans="1:11" ht="13.7" customHeight="1" x14ac:dyDescent="0.15">
      <c r="A110" s="328" t="s">
        <v>99</v>
      </c>
      <c r="B110" s="327"/>
      <c r="C110" s="64" t="s">
        <v>35</v>
      </c>
      <c r="D110" s="80">
        <v>1</v>
      </c>
      <c r="E110" s="81"/>
      <c r="F110" s="82"/>
      <c r="G110" s="78" t="s">
        <v>26</v>
      </c>
      <c r="H110" s="69"/>
      <c r="I110" s="69"/>
      <c r="J110" s="69"/>
      <c r="K110" s="79"/>
    </row>
    <row r="111" spans="1:11" ht="13.7" customHeight="1" x14ac:dyDescent="0.15">
      <c r="A111" s="329"/>
      <c r="B111" s="330"/>
      <c r="C111" s="65"/>
      <c r="D111" s="66"/>
      <c r="E111" s="67"/>
      <c r="F111" s="68"/>
      <c r="G111" s="83" t="s">
        <v>26</v>
      </c>
      <c r="H111" s="84"/>
      <c r="I111" s="84"/>
      <c r="J111" s="84"/>
      <c r="K111" s="85"/>
    </row>
    <row r="112" spans="1:11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8" t="s">
        <v>206</v>
      </c>
      <c r="B115" s="49" t="s">
        <v>105</v>
      </c>
      <c r="C115" s="49"/>
      <c r="D115" s="49"/>
      <c r="E115" s="49"/>
      <c r="F115" s="49"/>
      <c r="G115" s="70" t="s">
        <v>87</v>
      </c>
      <c r="H115" s="71" t="s">
        <v>107</v>
      </c>
      <c r="I115" s="49" t="s">
        <v>198</v>
      </c>
      <c r="J115" s="49"/>
      <c r="K115" s="50"/>
    </row>
    <row r="116" spans="1:11" ht="24" customHeight="1" x14ac:dyDescent="0.15">
      <c r="A116" s="52" t="s">
        <v>26</v>
      </c>
      <c r="B116" s="53" t="s">
        <v>26</v>
      </c>
      <c r="C116" s="53"/>
      <c r="D116" s="53"/>
      <c r="E116" s="53"/>
      <c r="F116" s="53"/>
      <c r="G116" s="323">
        <v>1</v>
      </c>
      <c r="H116" s="323"/>
      <c r="I116" s="323"/>
      <c r="J116" s="72" t="s">
        <v>35</v>
      </c>
      <c r="K116" s="73" t="s">
        <v>134</v>
      </c>
    </row>
    <row r="117" spans="1:11" ht="17.100000000000001" customHeight="1" x14ac:dyDescent="0.15">
      <c r="A117" s="318" t="s">
        <v>199</v>
      </c>
      <c r="B117" s="319"/>
      <c r="C117" s="54" t="s">
        <v>10</v>
      </c>
      <c r="D117" s="54" t="s">
        <v>91</v>
      </c>
      <c r="E117" s="54" t="s">
        <v>92</v>
      </c>
      <c r="F117" s="54" t="s">
        <v>93</v>
      </c>
      <c r="G117" s="320" t="s">
        <v>200</v>
      </c>
      <c r="H117" s="321"/>
      <c r="I117" s="321"/>
      <c r="J117" s="321"/>
      <c r="K117" s="322"/>
    </row>
    <row r="118" spans="1:11" ht="13.7" customHeight="1" x14ac:dyDescent="0.15">
      <c r="A118" s="324" t="s">
        <v>26</v>
      </c>
      <c r="B118" s="325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 x14ac:dyDescent="0.15">
      <c r="A119" s="326"/>
      <c r="B119" s="327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 x14ac:dyDescent="0.15">
      <c r="A120" s="328" t="s">
        <v>142</v>
      </c>
      <c r="B120" s="327"/>
      <c r="C120" s="64" t="s">
        <v>35</v>
      </c>
      <c r="D120" s="80">
        <v>1</v>
      </c>
      <c r="E120" s="81" t="s">
        <v>197</v>
      </c>
      <c r="F120" s="82"/>
      <c r="G120" s="78" t="s">
        <v>26</v>
      </c>
      <c r="H120" s="69"/>
      <c r="I120" s="69"/>
      <c r="J120" s="69"/>
      <c r="K120" s="79"/>
    </row>
    <row r="121" spans="1:11" ht="13.7" customHeight="1" x14ac:dyDescent="0.15">
      <c r="A121" s="329"/>
      <c r="B121" s="330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</sheetData>
  <mergeCells count="54">
    <mergeCell ref="G117:K117"/>
    <mergeCell ref="G116:I116"/>
    <mergeCell ref="A118:B119"/>
    <mergeCell ref="A120:B121"/>
    <mergeCell ref="A104:B105"/>
    <mergeCell ref="A106:B107"/>
    <mergeCell ref="A108:B109"/>
    <mergeCell ref="A110:B111"/>
    <mergeCell ref="A117:B117"/>
    <mergeCell ref="A94:B95"/>
    <mergeCell ref="A96:B97"/>
    <mergeCell ref="A98:B99"/>
    <mergeCell ref="A100:B101"/>
    <mergeCell ref="A102:B103"/>
    <mergeCell ref="A84:B85"/>
    <mergeCell ref="A86:B87"/>
    <mergeCell ref="A88:B89"/>
    <mergeCell ref="A90:B91"/>
    <mergeCell ref="A92:B93"/>
    <mergeCell ref="A79:B79"/>
    <mergeCell ref="G79:K79"/>
    <mergeCell ref="G78:I78"/>
    <mergeCell ref="A80:B81"/>
    <mergeCell ref="A82:B83"/>
    <mergeCell ref="A64:B65"/>
    <mergeCell ref="A66:B67"/>
    <mergeCell ref="A68:B69"/>
    <mergeCell ref="A70:B71"/>
    <mergeCell ref="A72:B73"/>
    <mergeCell ref="A54:B55"/>
    <mergeCell ref="A56:B57"/>
    <mergeCell ref="A58:B59"/>
    <mergeCell ref="A60:B61"/>
    <mergeCell ref="A62:B63"/>
    <mergeCell ref="A44:B45"/>
    <mergeCell ref="A46:B47"/>
    <mergeCell ref="A48:B49"/>
    <mergeCell ref="A50:B51"/>
    <mergeCell ref="A52:B53"/>
    <mergeCell ref="A18:B19"/>
    <mergeCell ref="A41:B41"/>
    <mergeCell ref="G41:K41"/>
    <mergeCell ref="G40:I40"/>
    <mergeCell ref="A42:B43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03-39-0034-3-013-00&amp;R&amp;"ＭＳ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31" t="s">
        <v>19</v>
      </c>
      <c r="B2" s="331"/>
      <c r="C2" s="331"/>
      <c r="D2" s="331"/>
      <c r="E2" s="331"/>
      <c r="F2" s="331"/>
      <c r="G2" s="331"/>
    </row>
    <row r="3" spans="1:7" x14ac:dyDescent="0.15">
      <c r="A3" s="332"/>
      <c r="B3" s="332"/>
      <c r="C3" s="332"/>
      <c r="D3" s="332"/>
      <c r="E3" s="332"/>
      <c r="F3" s="332"/>
      <c r="G3" s="332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62</v>
      </c>
      <c r="B5" s="333" t="s">
        <v>61</v>
      </c>
      <c r="C5" s="37" t="s">
        <v>63</v>
      </c>
      <c r="D5" s="108"/>
      <c r="E5" s="108"/>
      <c r="F5" s="336" t="s">
        <v>219</v>
      </c>
      <c r="G5" s="336" t="s">
        <v>64</v>
      </c>
    </row>
    <row r="6" spans="1:7" x14ac:dyDescent="0.15">
      <c r="A6" s="46" t="s">
        <v>26</v>
      </c>
      <c r="B6" s="334"/>
      <c r="C6" s="47"/>
      <c r="D6" s="109"/>
      <c r="E6" s="109"/>
      <c r="F6" s="337"/>
      <c r="G6" s="337"/>
    </row>
    <row r="7" spans="1:7" x14ac:dyDescent="0.15">
      <c r="A7" s="47"/>
      <c r="B7" s="334"/>
      <c r="C7" s="47"/>
      <c r="D7" s="109"/>
      <c r="E7" s="109"/>
      <c r="F7" s="338"/>
      <c r="G7" s="338"/>
    </row>
    <row r="8" spans="1:7" x14ac:dyDescent="0.15">
      <c r="A8" s="148"/>
      <c r="B8" s="335"/>
      <c r="C8" s="148"/>
      <c r="D8" s="148"/>
      <c r="E8" s="148"/>
      <c r="F8" s="335"/>
      <c r="G8" s="335"/>
    </row>
    <row r="9" spans="1:7" ht="13.5" customHeight="1" x14ac:dyDescent="0.15">
      <c r="A9" s="45" t="s">
        <v>66</v>
      </c>
      <c r="B9" s="333" t="s">
        <v>65</v>
      </c>
      <c r="C9" s="37" t="s">
        <v>63</v>
      </c>
      <c r="D9" s="108"/>
      <c r="E9" s="108"/>
      <c r="F9" s="336"/>
      <c r="G9" s="336"/>
    </row>
    <row r="10" spans="1:7" ht="13.5" customHeight="1" x14ac:dyDescent="0.15">
      <c r="A10" s="46" t="s">
        <v>26</v>
      </c>
      <c r="B10" s="334"/>
      <c r="C10" s="47"/>
      <c r="D10" s="109"/>
      <c r="E10" s="109"/>
      <c r="F10" s="337"/>
      <c r="G10" s="337"/>
    </row>
    <row r="11" spans="1:7" ht="13.5" customHeight="1" x14ac:dyDescent="0.15">
      <c r="A11" s="47"/>
      <c r="B11" s="334"/>
      <c r="C11" s="47"/>
      <c r="D11" s="109"/>
      <c r="E11" s="109"/>
      <c r="F11" s="338"/>
      <c r="G11" s="338"/>
    </row>
    <row r="12" spans="1:7" ht="13.5" customHeight="1" x14ac:dyDescent="0.15">
      <c r="A12" s="149"/>
      <c r="B12" s="335"/>
      <c r="C12" s="149"/>
      <c r="D12" s="149"/>
      <c r="E12" s="149"/>
      <c r="F12" s="335"/>
      <c r="G12" s="335"/>
    </row>
    <row r="13" spans="1:7" ht="13.5" customHeight="1" x14ac:dyDescent="0.15">
      <c r="A13" s="45" t="s">
        <v>194</v>
      </c>
      <c r="B13" s="333" t="s">
        <v>65</v>
      </c>
      <c r="C13" s="37" t="s">
        <v>63</v>
      </c>
      <c r="D13" s="108"/>
      <c r="E13" s="108"/>
      <c r="F13" s="336" t="s">
        <v>220</v>
      </c>
      <c r="G13" s="336" t="s">
        <v>64</v>
      </c>
    </row>
    <row r="14" spans="1:7" ht="13.5" customHeight="1" x14ac:dyDescent="0.15">
      <c r="A14" s="46" t="s">
        <v>26</v>
      </c>
      <c r="B14" s="334"/>
      <c r="C14" s="47"/>
      <c r="D14" s="109"/>
      <c r="E14" s="109"/>
      <c r="F14" s="337"/>
      <c r="G14" s="337"/>
    </row>
    <row r="15" spans="1:7" ht="13.5" customHeight="1" x14ac:dyDescent="0.15">
      <c r="A15" s="47"/>
      <c r="B15" s="334"/>
      <c r="C15" s="47"/>
      <c r="D15" s="109"/>
      <c r="E15" s="109"/>
      <c r="F15" s="338" t="s">
        <v>221</v>
      </c>
      <c r="G15" s="338" t="s">
        <v>222</v>
      </c>
    </row>
    <row r="16" spans="1:7" ht="13.5" customHeight="1" x14ac:dyDescent="0.15">
      <c r="A16" s="150"/>
      <c r="B16" s="335"/>
      <c r="C16" s="150"/>
      <c r="D16" s="150"/>
      <c r="E16" s="150"/>
      <c r="F16" s="335"/>
      <c r="G16" s="335"/>
    </row>
    <row r="17" spans="1:7" ht="13.5" customHeight="1" x14ac:dyDescent="0.15">
      <c r="A17" s="45" t="s">
        <v>139</v>
      </c>
      <c r="B17" s="333" t="s">
        <v>71</v>
      </c>
      <c r="C17" s="37" t="s">
        <v>63</v>
      </c>
      <c r="D17" s="108"/>
      <c r="E17" s="108"/>
      <c r="F17" s="336" t="s">
        <v>219</v>
      </c>
      <c r="G17" s="336" t="s">
        <v>140</v>
      </c>
    </row>
    <row r="18" spans="1:7" ht="13.5" customHeight="1" x14ac:dyDescent="0.15">
      <c r="A18" s="46" t="s">
        <v>26</v>
      </c>
      <c r="B18" s="334"/>
      <c r="C18" s="47"/>
      <c r="D18" s="109"/>
      <c r="E18" s="109"/>
      <c r="F18" s="337"/>
      <c r="G18" s="337"/>
    </row>
    <row r="19" spans="1:7" ht="13.5" customHeight="1" x14ac:dyDescent="0.15">
      <c r="A19" s="47"/>
      <c r="B19" s="334"/>
      <c r="C19" s="47"/>
      <c r="D19" s="109"/>
      <c r="E19" s="109"/>
      <c r="F19" s="338"/>
      <c r="G19" s="338"/>
    </row>
    <row r="20" spans="1:7" ht="13.5" customHeight="1" x14ac:dyDescent="0.15">
      <c r="A20" s="151"/>
      <c r="B20" s="335"/>
      <c r="C20" s="151"/>
      <c r="D20" s="151"/>
      <c r="E20" s="151"/>
      <c r="F20" s="335"/>
      <c r="G20" s="335"/>
    </row>
    <row r="21" spans="1:7" ht="13.5" customHeight="1" x14ac:dyDescent="0.15">
      <c r="A21" s="45" t="s">
        <v>75</v>
      </c>
      <c r="B21" s="333" t="s">
        <v>74</v>
      </c>
      <c r="C21" s="37" t="s">
        <v>76</v>
      </c>
      <c r="D21" s="108"/>
      <c r="E21" s="108"/>
      <c r="F21" s="336" t="s">
        <v>223</v>
      </c>
      <c r="G21" s="336" t="s">
        <v>224</v>
      </c>
    </row>
    <row r="22" spans="1:7" ht="13.5" customHeight="1" x14ac:dyDescent="0.15">
      <c r="A22" s="46" t="s">
        <v>26</v>
      </c>
      <c r="B22" s="334"/>
      <c r="C22" s="47"/>
      <c r="D22" s="109"/>
      <c r="E22" s="109"/>
      <c r="F22" s="337"/>
      <c r="G22" s="337"/>
    </row>
    <row r="23" spans="1:7" ht="13.5" customHeight="1" x14ac:dyDescent="0.15">
      <c r="A23" s="47"/>
      <c r="B23" s="334"/>
      <c r="C23" s="47"/>
      <c r="D23" s="109"/>
      <c r="E23" s="109"/>
      <c r="F23" s="338" t="s">
        <v>225</v>
      </c>
      <c r="G23" s="338" t="s">
        <v>226</v>
      </c>
    </row>
    <row r="24" spans="1:7" ht="13.5" customHeight="1" x14ac:dyDescent="0.15">
      <c r="A24" s="152"/>
      <c r="B24" s="335"/>
      <c r="C24" s="152"/>
      <c r="D24" s="152"/>
      <c r="E24" s="152"/>
      <c r="F24" s="335"/>
      <c r="G24" s="335"/>
    </row>
    <row r="25" spans="1:7" ht="13.5" customHeight="1" x14ac:dyDescent="0.15">
      <c r="A25" s="45" t="s">
        <v>79</v>
      </c>
      <c r="B25" s="333" t="s">
        <v>78</v>
      </c>
      <c r="C25" s="37" t="s">
        <v>80</v>
      </c>
      <c r="D25" s="108"/>
      <c r="E25" s="108"/>
      <c r="F25" s="336"/>
      <c r="G25" s="336"/>
    </row>
    <row r="26" spans="1:7" ht="13.5" customHeight="1" x14ac:dyDescent="0.15">
      <c r="A26" s="46" t="s">
        <v>26</v>
      </c>
      <c r="B26" s="334"/>
      <c r="C26" s="47"/>
      <c r="D26" s="109"/>
      <c r="E26" s="109"/>
      <c r="F26" s="337"/>
      <c r="G26" s="337"/>
    </row>
    <row r="27" spans="1:7" ht="13.5" customHeight="1" x14ac:dyDescent="0.15">
      <c r="A27" s="47"/>
      <c r="B27" s="334"/>
      <c r="C27" s="47"/>
      <c r="D27" s="109"/>
      <c r="E27" s="109"/>
      <c r="F27" s="338"/>
      <c r="G27" s="338"/>
    </row>
    <row r="28" spans="1:7" ht="13.5" customHeight="1" x14ac:dyDescent="0.15">
      <c r="A28" s="153"/>
      <c r="B28" s="335"/>
      <c r="C28" s="153"/>
      <c r="D28" s="153"/>
      <c r="E28" s="153"/>
      <c r="F28" s="335"/>
      <c r="G28" s="335"/>
    </row>
    <row r="29" spans="1:7" ht="13.5" customHeight="1" x14ac:dyDescent="0.15">
      <c r="A29" s="45" t="s">
        <v>143</v>
      </c>
      <c r="B29" s="333" t="s">
        <v>81</v>
      </c>
      <c r="C29" s="37" t="s">
        <v>63</v>
      </c>
      <c r="D29" s="108"/>
      <c r="E29" s="108"/>
      <c r="F29" s="336" t="s">
        <v>227</v>
      </c>
      <c r="G29" s="336" t="s">
        <v>144</v>
      </c>
    </row>
    <row r="30" spans="1:7" ht="13.5" customHeight="1" x14ac:dyDescent="0.15">
      <c r="A30" s="46" t="s">
        <v>26</v>
      </c>
      <c r="B30" s="334"/>
      <c r="C30" s="47"/>
      <c r="D30" s="109"/>
      <c r="E30" s="109"/>
      <c r="F30" s="337"/>
      <c r="G30" s="337"/>
    </row>
    <row r="31" spans="1:7" ht="13.5" customHeight="1" x14ac:dyDescent="0.15">
      <c r="A31" s="47"/>
      <c r="B31" s="334"/>
      <c r="C31" s="47"/>
      <c r="D31" s="109"/>
      <c r="E31" s="109"/>
      <c r="F31" s="338"/>
      <c r="G31" s="338"/>
    </row>
    <row r="32" spans="1:7" ht="13.5" customHeight="1" x14ac:dyDescent="0.15">
      <c r="A32" s="154"/>
      <c r="B32" s="335"/>
      <c r="C32" s="154"/>
      <c r="D32" s="154"/>
      <c r="E32" s="154"/>
      <c r="F32" s="335"/>
      <c r="G32" s="335"/>
    </row>
    <row r="33" spans="1:7" ht="13.5" customHeight="1" x14ac:dyDescent="0.15">
      <c r="A33" s="45" t="s">
        <v>149</v>
      </c>
      <c r="B33" s="333" t="s">
        <v>95</v>
      </c>
      <c r="C33" s="37" t="s">
        <v>80</v>
      </c>
      <c r="D33" s="108"/>
      <c r="E33" s="108"/>
      <c r="F33" s="336" t="s">
        <v>228</v>
      </c>
      <c r="G33" s="336" t="s">
        <v>229</v>
      </c>
    </row>
    <row r="34" spans="1:7" ht="13.5" customHeight="1" x14ac:dyDescent="0.15">
      <c r="A34" s="46" t="s">
        <v>26</v>
      </c>
      <c r="B34" s="334"/>
      <c r="C34" s="47"/>
      <c r="D34" s="109"/>
      <c r="E34" s="109"/>
      <c r="F34" s="337"/>
      <c r="G34" s="337"/>
    </row>
    <row r="35" spans="1:7" ht="13.5" customHeight="1" x14ac:dyDescent="0.15">
      <c r="A35" s="47"/>
      <c r="B35" s="334"/>
      <c r="C35" s="47"/>
      <c r="D35" s="109"/>
      <c r="E35" s="109"/>
      <c r="F35" s="338" t="s">
        <v>230</v>
      </c>
      <c r="G35" s="338" t="s">
        <v>231</v>
      </c>
    </row>
    <row r="36" spans="1:7" ht="13.5" customHeight="1" x14ac:dyDescent="0.15">
      <c r="A36" s="47"/>
      <c r="B36" s="334"/>
      <c r="C36" s="47"/>
      <c r="D36" s="109"/>
      <c r="E36" s="109"/>
      <c r="F36" s="339"/>
      <c r="G36" s="339"/>
    </row>
    <row r="37" spans="1:7" ht="13.5" customHeight="1" x14ac:dyDescent="0.15">
      <c r="A37" s="47"/>
      <c r="B37" s="110"/>
      <c r="C37" s="47"/>
      <c r="D37" s="109"/>
      <c r="E37" s="109"/>
      <c r="F37" s="340" t="s">
        <v>232</v>
      </c>
      <c r="G37" s="340" t="s">
        <v>233</v>
      </c>
    </row>
    <row r="38" spans="1:7" ht="13.5" customHeight="1" x14ac:dyDescent="0.15">
      <c r="A38" s="155"/>
      <c r="B38" s="155"/>
      <c r="C38" s="155"/>
      <c r="D38" s="155"/>
      <c r="E38" s="155"/>
      <c r="F38" s="335"/>
      <c r="G38" s="335"/>
    </row>
    <row r="39" spans="1:7" ht="13.5" customHeight="1" x14ac:dyDescent="0.15">
      <c r="A39" s="45" t="s">
        <v>208</v>
      </c>
      <c r="B39" s="333" t="s">
        <v>207</v>
      </c>
      <c r="C39" s="37" t="s">
        <v>80</v>
      </c>
      <c r="D39" s="108"/>
      <c r="E39" s="108"/>
      <c r="F39" s="336"/>
      <c r="G39" s="336"/>
    </row>
    <row r="40" spans="1:7" ht="13.5" customHeight="1" x14ac:dyDescent="0.15">
      <c r="A40" s="46" t="s">
        <v>26</v>
      </c>
      <c r="B40" s="334"/>
      <c r="C40" s="47"/>
      <c r="D40" s="109"/>
      <c r="E40" s="109"/>
      <c r="F40" s="337"/>
      <c r="G40" s="337"/>
    </row>
    <row r="41" spans="1:7" ht="13.5" customHeight="1" x14ac:dyDescent="0.15">
      <c r="A41" s="47"/>
      <c r="B41" s="334"/>
      <c r="C41" s="47"/>
      <c r="D41" s="109"/>
      <c r="E41" s="109"/>
      <c r="F41" s="338"/>
      <c r="G41" s="338"/>
    </row>
    <row r="42" spans="1:7" ht="13.5" customHeight="1" x14ac:dyDescent="0.15">
      <c r="A42" s="156"/>
      <c r="B42" s="335"/>
      <c r="C42" s="156"/>
      <c r="D42" s="156"/>
      <c r="E42" s="156"/>
      <c r="F42" s="335"/>
      <c r="G42" s="335"/>
    </row>
    <row r="43" spans="1:7" ht="13.5" customHeight="1" x14ac:dyDescent="0.15">
      <c r="A43" s="45" t="s">
        <v>210</v>
      </c>
      <c r="B43" s="333" t="s">
        <v>209</v>
      </c>
      <c r="C43" s="37" t="s">
        <v>80</v>
      </c>
      <c r="D43" s="108"/>
      <c r="E43" s="108"/>
      <c r="F43" s="336" t="s">
        <v>234</v>
      </c>
      <c r="G43" s="336" t="s">
        <v>235</v>
      </c>
    </row>
    <row r="44" spans="1:7" ht="13.5" customHeight="1" x14ac:dyDescent="0.15">
      <c r="A44" s="46" t="s">
        <v>26</v>
      </c>
      <c r="B44" s="334"/>
      <c r="C44" s="47"/>
      <c r="D44" s="109"/>
      <c r="E44" s="109"/>
      <c r="F44" s="337"/>
      <c r="G44" s="337"/>
    </row>
    <row r="45" spans="1:7" ht="13.5" customHeight="1" x14ac:dyDescent="0.15">
      <c r="A45" s="47"/>
      <c r="B45" s="334"/>
      <c r="C45" s="47"/>
      <c r="D45" s="109"/>
      <c r="E45" s="109"/>
      <c r="F45" s="338" t="s">
        <v>236</v>
      </c>
      <c r="G45" s="338" t="s">
        <v>237</v>
      </c>
    </row>
    <row r="46" spans="1:7" ht="13.5" customHeight="1" x14ac:dyDescent="0.15">
      <c r="A46" s="47"/>
      <c r="B46" s="334"/>
      <c r="C46" s="47"/>
      <c r="D46" s="109"/>
      <c r="E46" s="109"/>
      <c r="F46" s="339"/>
      <c r="G46" s="339"/>
    </row>
    <row r="47" spans="1:7" ht="13.5" customHeight="1" x14ac:dyDescent="0.15">
      <c r="A47" s="47"/>
      <c r="B47" s="110"/>
      <c r="C47" s="47"/>
      <c r="D47" s="109"/>
      <c r="E47" s="109"/>
      <c r="F47" s="340" t="s">
        <v>238</v>
      </c>
      <c r="G47" s="340" t="s">
        <v>239</v>
      </c>
    </row>
    <row r="48" spans="1:7" ht="13.5" customHeight="1" x14ac:dyDescent="0.15">
      <c r="A48" s="157"/>
      <c r="B48" s="157"/>
      <c r="C48" s="157"/>
      <c r="D48" s="157"/>
      <c r="E48" s="157"/>
      <c r="F48" s="335"/>
      <c r="G48" s="335"/>
    </row>
    <row r="54" spans="1:7" ht="13.5" customHeight="1" x14ac:dyDescent="0.15">
      <c r="A54" s="331" t="s">
        <v>240</v>
      </c>
      <c r="B54" s="331"/>
      <c r="C54" s="331"/>
      <c r="D54" s="331"/>
      <c r="E54" s="331"/>
      <c r="F54" s="331"/>
      <c r="G54" s="331"/>
    </row>
    <row r="55" spans="1:7" ht="13.5" customHeight="1" x14ac:dyDescent="0.15">
      <c r="A55" s="332"/>
      <c r="B55" s="332"/>
      <c r="C55" s="332"/>
      <c r="D55" s="332"/>
      <c r="E55" s="332"/>
      <c r="F55" s="332"/>
      <c r="G55" s="332"/>
    </row>
    <row r="56" spans="1:7" ht="13.5" customHeight="1" x14ac:dyDescent="0.15">
      <c r="A56" s="35" t="s">
        <v>241</v>
      </c>
      <c r="B56" s="44" t="s">
        <v>242</v>
      </c>
      <c r="C56" s="35" t="s">
        <v>10</v>
      </c>
      <c r="D56" s="44" t="s">
        <v>243</v>
      </c>
      <c r="E56" s="35" t="s">
        <v>244</v>
      </c>
      <c r="F56" s="44" t="s">
        <v>245</v>
      </c>
      <c r="G56" s="35" t="s">
        <v>246</v>
      </c>
    </row>
    <row r="57" spans="1:7" ht="13.5" customHeight="1" x14ac:dyDescent="0.15">
      <c r="A57" s="45" t="s">
        <v>213</v>
      </c>
      <c r="B57" s="333" t="s">
        <v>123</v>
      </c>
      <c r="C57" s="37" t="s">
        <v>63</v>
      </c>
      <c r="D57" s="108"/>
      <c r="E57" s="108"/>
      <c r="F57" s="336" t="s">
        <v>247</v>
      </c>
      <c r="G57" s="336" t="s">
        <v>248</v>
      </c>
    </row>
    <row r="58" spans="1:7" ht="13.5" customHeight="1" x14ac:dyDescent="0.15">
      <c r="A58" s="46" t="s">
        <v>26</v>
      </c>
      <c r="B58" s="334"/>
      <c r="C58" s="47"/>
      <c r="D58" s="109"/>
      <c r="E58" s="109"/>
      <c r="F58" s="337"/>
      <c r="G58" s="337"/>
    </row>
    <row r="59" spans="1:7" ht="13.5" customHeight="1" x14ac:dyDescent="0.15">
      <c r="A59" s="47"/>
      <c r="B59" s="334"/>
      <c r="C59" s="47"/>
      <c r="D59" s="109"/>
      <c r="E59" s="109"/>
      <c r="F59" s="338" t="s">
        <v>249</v>
      </c>
      <c r="G59" s="338" t="s">
        <v>250</v>
      </c>
    </row>
    <row r="60" spans="1:7" ht="13.5" customHeight="1" x14ac:dyDescent="0.15">
      <c r="A60" s="47"/>
      <c r="B60" s="334"/>
      <c r="C60" s="47"/>
      <c r="D60" s="109"/>
      <c r="E60" s="109"/>
      <c r="F60" s="339"/>
      <c r="G60" s="339"/>
    </row>
    <row r="61" spans="1:7" ht="13.5" customHeight="1" x14ac:dyDescent="0.15">
      <c r="A61" s="47"/>
      <c r="B61" s="110"/>
      <c r="C61" s="47"/>
      <c r="D61" s="109"/>
      <c r="E61" s="109"/>
      <c r="F61" s="340" t="s">
        <v>251</v>
      </c>
      <c r="G61" s="340" t="s">
        <v>252</v>
      </c>
    </row>
    <row r="62" spans="1:7" ht="13.5" customHeight="1" x14ac:dyDescent="0.15">
      <c r="A62" s="47"/>
      <c r="B62" s="110"/>
      <c r="C62" s="47"/>
      <c r="D62" s="109"/>
      <c r="E62" s="109"/>
      <c r="F62" s="337"/>
      <c r="G62" s="337"/>
    </row>
    <row r="63" spans="1:7" ht="13.5" customHeight="1" x14ac:dyDescent="0.15">
      <c r="A63" s="47"/>
      <c r="B63" s="110"/>
      <c r="C63" s="47"/>
      <c r="D63" s="109"/>
      <c r="E63" s="109"/>
      <c r="F63" s="338" t="s">
        <v>238</v>
      </c>
      <c r="G63" s="338" t="s">
        <v>239</v>
      </c>
    </row>
    <row r="64" spans="1:7" ht="13.5" customHeight="1" x14ac:dyDescent="0.15">
      <c r="A64" s="158"/>
      <c r="B64" s="158"/>
      <c r="C64" s="158"/>
      <c r="D64" s="158"/>
      <c r="E64" s="158"/>
      <c r="F64" s="335"/>
      <c r="G64" s="335"/>
    </row>
    <row r="65" spans="1:7" ht="13.5" customHeight="1" x14ac:dyDescent="0.15">
      <c r="A65" s="45" t="s">
        <v>121</v>
      </c>
      <c r="B65" s="333" t="s">
        <v>120</v>
      </c>
      <c r="C65" s="37" t="s">
        <v>80</v>
      </c>
      <c r="D65" s="108"/>
      <c r="E65" s="108"/>
      <c r="F65" s="336" t="s">
        <v>253</v>
      </c>
      <c r="G65" s="336" t="s">
        <v>122</v>
      </c>
    </row>
    <row r="66" spans="1:7" ht="13.5" customHeight="1" x14ac:dyDescent="0.15">
      <c r="A66" s="46" t="s">
        <v>26</v>
      </c>
      <c r="B66" s="334"/>
      <c r="C66" s="47"/>
      <c r="D66" s="109"/>
      <c r="E66" s="109"/>
      <c r="F66" s="337"/>
      <c r="G66" s="337"/>
    </row>
    <row r="67" spans="1:7" ht="13.5" customHeight="1" x14ac:dyDescent="0.15">
      <c r="A67" s="47"/>
      <c r="B67" s="334"/>
      <c r="C67" s="47"/>
      <c r="D67" s="109"/>
      <c r="E67" s="109"/>
      <c r="F67" s="338"/>
      <c r="G67" s="338"/>
    </row>
    <row r="68" spans="1:7" ht="13.5" customHeight="1" x14ac:dyDescent="0.15">
      <c r="A68" s="159"/>
      <c r="B68" s="335"/>
      <c r="C68" s="159"/>
      <c r="D68" s="159"/>
      <c r="E68" s="159"/>
      <c r="F68" s="335"/>
      <c r="G68" s="335"/>
    </row>
    <row r="69" spans="1:7" ht="13.5" customHeight="1" x14ac:dyDescent="0.15">
      <c r="A69" s="45" t="s">
        <v>216</v>
      </c>
      <c r="B69" s="333" t="s">
        <v>123</v>
      </c>
      <c r="C69" s="37" t="s">
        <v>63</v>
      </c>
      <c r="D69" s="108"/>
      <c r="E69" s="108"/>
      <c r="F69" s="336" t="s">
        <v>247</v>
      </c>
      <c r="G69" s="336" t="s">
        <v>248</v>
      </c>
    </row>
    <row r="70" spans="1:7" ht="13.5" customHeight="1" x14ac:dyDescent="0.15">
      <c r="A70" s="46" t="s">
        <v>26</v>
      </c>
      <c r="B70" s="334"/>
      <c r="C70" s="47"/>
      <c r="D70" s="109"/>
      <c r="E70" s="109"/>
      <c r="F70" s="337"/>
      <c r="G70" s="337"/>
    </row>
    <row r="71" spans="1:7" ht="13.5" customHeight="1" x14ac:dyDescent="0.15">
      <c r="A71" s="47"/>
      <c r="B71" s="334"/>
      <c r="C71" s="47"/>
      <c r="D71" s="109"/>
      <c r="E71" s="109"/>
      <c r="F71" s="338" t="s">
        <v>249</v>
      </c>
      <c r="G71" s="338" t="s">
        <v>254</v>
      </c>
    </row>
    <row r="72" spans="1:7" ht="13.5" customHeight="1" x14ac:dyDescent="0.15">
      <c r="A72" s="47"/>
      <c r="B72" s="334"/>
      <c r="C72" s="47"/>
      <c r="D72" s="109"/>
      <c r="E72" s="109"/>
      <c r="F72" s="339"/>
      <c r="G72" s="339"/>
    </row>
    <row r="73" spans="1:7" ht="13.5" customHeight="1" x14ac:dyDescent="0.15">
      <c r="A73" s="47"/>
      <c r="B73" s="110"/>
      <c r="C73" s="47"/>
      <c r="D73" s="109"/>
      <c r="E73" s="109"/>
      <c r="F73" s="340" t="s">
        <v>251</v>
      </c>
      <c r="G73" s="340" t="s">
        <v>255</v>
      </c>
    </row>
    <row r="74" spans="1:7" ht="13.5" customHeight="1" x14ac:dyDescent="0.15">
      <c r="A74" s="47"/>
      <c r="B74" s="110"/>
      <c r="C74" s="47"/>
      <c r="D74" s="109"/>
      <c r="E74" s="109"/>
      <c r="F74" s="337"/>
      <c r="G74" s="337"/>
    </row>
    <row r="75" spans="1:7" ht="13.5" customHeight="1" x14ac:dyDescent="0.15">
      <c r="A75" s="47"/>
      <c r="B75" s="110"/>
      <c r="C75" s="47"/>
      <c r="D75" s="109"/>
      <c r="E75" s="109"/>
      <c r="F75" s="338" t="s">
        <v>238</v>
      </c>
      <c r="G75" s="338" t="s">
        <v>239</v>
      </c>
    </row>
    <row r="76" spans="1:7" ht="13.5" customHeight="1" x14ac:dyDescent="0.15">
      <c r="A76" s="160"/>
      <c r="B76" s="160"/>
      <c r="C76" s="160"/>
      <c r="D76" s="160"/>
      <c r="E76" s="160"/>
      <c r="F76" s="335"/>
      <c r="G76" s="335"/>
    </row>
    <row r="77" spans="1:7" ht="13.5" customHeight="1" x14ac:dyDescent="0.15">
      <c r="A77" s="45" t="s">
        <v>218</v>
      </c>
      <c r="B77" s="333" t="s">
        <v>120</v>
      </c>
      <c r="C77" s="37" t="s">
        <v>80</v>
      </c>
      <c r="D77" s="108"/>
      <c r="E77" s="108"/>
      <c r="F77" s="336" t="s">
        <v>253</v>
      </c>
      <c r="G77" s="336" t="s">
        <v>122</v>
      </c>
    </row>
    <row r="78" spans="1:7" ht="13.5" customHeight="1" x14ac:dyDescent="0.15">
      <c r="A78" s="46" t="s">
        <v>26</v>
      </c>
      <c r="B78" s="334"/>
      <c r="C78" s="47"/>
      <c r="D78" s="109"/>
      <c r="E78" s="109"/>
      <c r="F78" s="337"/>
      <c r="G78" s="337"/>
    </row>
    <row r="79" spans="1:7" ht="13.5" customHeight="1" x14ac:dyDescent="0.15">
      <c r="A79" s="47"/>
      <c r="B79" s="334"/>
      <c r="C79" s="47"/>
      <c r="D79" s="109"/>
      <c r="E79" s="109"/>
      <c r="F79" s="338"/>
      <c r="G79" s="338"/>
    </row>
    <row r="80" spans="1:7" ht="13.5" customHeight="1" x14ac:dyDescent="0.15">
      <c r="A80" s="161"/>
      <c r="B80" s="335"/>
      <c r="C80" s="161"/>
      <c r="D80" s="161"/>
      <c r="E80" s="161"/>
      <c r="F80" s="335"/>
      <c r="G80" s="335"/>
    </row>
    <row r="81" spans="1:7" ht="13.5" customHeight="1" x14ac:dyDescent="0.15">
      <c r="A81" s="45" t="s">
        <v>124</v>
      </c>
      <c r="B81" s="333" t="s">
        <v>123</v>
      </c>
      <c r="C81" s="37" t="s">
        <v>63</v>
      </c>
      <c r="D81" s="108"/>
      <c r="E81" s="108"/>
      <c r="F81" s="336" t="s">
        <v>247</v>
      </c>
      <c r="G81" s="336" t="s">
        <v>248</v>
      </c>
    </row>
    <row r="82" spans="1:7" ht="13.5" customHeight="1" x14ac:dyDescent="0.15">
      <c r="A82" s="46" t="s">
        <v>26</v>
      </c>
      <c r="B82" s="334"/>
      <c r="C82" s="47"/>
      <c r="D82" s="109"/>
      <c r="E82" s="109"/>
      <c r="F82" s="337"/>
      <c r="G82" s="337"/>
    </row>
    <row r="83" spans="1:7" ht="13.5" customHeight="1" x14ac:dyDescent="0.15">
      <c r="A83" s="47"/>
      <c r="B83" s="334"/>
      <c r="C83" s="47"/>
      <c r="D83" s="109"/>
      <c r="E83" s="109"/>
      <c r="F83" s="338" t="s">
        <v>249</v>
      </c>
      <c r="G83" s="338" t="s">
        <v>256</v>
      </c>
    </row>
    <row r="84" spans="1:7" ht="13.5" customHeight="1" x14ac:dyDescent="0.15">
      <c r="A84" s="47"/>
      <c r="B84" s="334"/>
      <c r="C84" s="47"/>
      <c r="D84" s="109"/>
      <c r="E84" s="109"/>
      <c r="F84" s="339"/>
      <c r="G84" s="339"/>
    </row>
    <row r="85" spans="1:7" ht="13.5" customHeight="1" x14ac:dyDescent="0.15">
      <c r="A85" s="47"/>
      <c r="B85" s="110"/>
      <c r="C85" s="47"/>
      <c r="D85" s="109"/>
      <c r="E85" s="109"/>
      <c r="F85" s="340" t="s">
        <v>251</v>
      </c>
      <c r="G85" s="340" t="s">
        <v>252</v>
      </c>
    </row>
    <row r="86" spans="1:7" ht="13.5" customHeight="1" x14ac:dyDescent="0.15">
      <c r="A86" s="47"/>
      <c r="B86" s="110"/>
      <c r="C86" s="47"/>
      <c r="D86" s="109"/>
      <c r="E86" s="109"/>
      <c r="F86" s="337"/>
      <c r="G86" s="337"/>
    </row>
    <row r="87" spans="1:7" ht="13.5" customHeight="1" x14ac:dyDescent="0.15">
      <c r="A87" s="47"/>
      <c r="B87" s="110"/>
      <c r="C87" s="47"/>
      <c r="D87" s="109"/>
      <c r="E87" s="109"/>
      <c r="F87" s="338" t="s">
        <v>238</v>
      </c>
      <c r="G87" s="338" t="s">
        <v>239</v>
      </c>
    </row>
    <row r="88" spans="1:7" ht="13.5" customHeight="1" x14ac:dyDescent="0.15">
      <c r="A88" s="162"/>
      <c r="B88" s="162"/>
      <c r="C88" s="162"/>
      <c r="D88" s="162"/>
      <c r="E88" s="162"/>
      <c r="F88" s="335"/>
      <c r="G88" s="335"/>
    </row>
    <row r="123" spans="1:7" ht="14.25" customHeight="1" x14ac:dyDescent="0.15">
      <c r="A123" s="30"/>
      <c r="B123" s="30"/>
      <c r="C123" s="30"/>
      <c r="D123" s="30"/>
      <c r="E123" s="30"/>
      <c r="F123" s="29"/>
      <c r="G123" s="29"/>
    </row>
    <row r="124" spans="1:7" ht="14.25" customHeight="1" x14ac:dyDescent="0.15">
      <c r="A124" s="30"/>
      <c r="B124" s="30"/>
      <c r="C124" s="30"/>
      <c r="D124" s="30"/>
      <c r="E124" s="30"/>
      <c r="F124" s="29"/>
      <c r="G124" s="29"/>
    </row>
    <row r="125" spans="1:7" ht="14.25" customHeight="1" x14ac:dyDescent="0.15">
      <c r="A125" s="30"/>
      <c r="B125" s="30"/>
      <c r="C125" s="30"/>
      <c r="D125" s="30"/>
      <c r="E125" s="30"/>
      <c r="F125" s="29"/>
      <c r="G125" s="29"/>
    </row>
  </sheetData>
  <mergeCells count="93">
    <mergeCell ref="F85:F86"/>
    <mergeCell ref="G85:G86"/>
    <mergeCell ref="F87:F88"/>
    <mergeCell ref="G87:G88"/>
    <mergeCell ref="B81:B84"/>
    <mergeCell ref="F81:F82"/>
    <mergeCell ref="G81:G82"/>
    <mergeCell ref="F83:F84"/>
    <mergeCell ref="G83:G84"/>
    <mergeCell ref="F73:F74"/>
    <mergeCell ref="G73:G74"/>
    <mergeCell ref="F75:F76"/>
    <mergeCell ref="G75:G76"/>
    <mergeCell ref="B77:B80"/>
    <mergeCell ref="F77:F78"/>
    <mergeCell ref="G77:G78"/>
    <mergeCell ref="F79:F80"/>
    <mergeCell ref="G79:G80"/>
    <mergeCell ref="B69:B72"/>
    <mergeCell ref="F69:F70"/>
    <mergeCell ref="G69:G70"/>
    <mergeCell ref="F71:F72"/>
    <mergeCell ref="G71:G72"/>
    <mergeCell ref="F61:F62"/>
    <mergeCell ref="G61:G62"/>
    <mergeCell ref="F63:F64"/>
    <mergeCell ref="G63:G64"/>
    <mergeCell ref="B65:B68"/>
    <mergeCell ref="F65:F66"/>
    <mergeCell ref="G65:G66"/>
    <mergeCell ref="F67:F68"/>
    <mergeCell ref="G67:G68"/>
    <mergeCell ref="F47:F48"/>
    <mergeCell ref="G47:G48"/>
    <mergeCell ref="A54:G55"/>
    <mergeCell ref="B57:B60"/>
    <mergeCell ref="F57:F58"/>
    <mergeCell ref="G57:G58"/>
    <mergeCell ref="F59:F60"/>
    <mergeCell ref="G59:G60"/>
    <mergeCell ref="B43:B46"/>
    <mergeCell ref="F43:F44"/>
    <mergeCell ref="G43:G44"/>
    <mergeCell ref="F45:F46"/>
    <mergeCell ref="G45:G46"/>
    <mergeCell ref="F37:F38"/>
    <mergeCell ref="G37:G38"/>
    <mergeCell ref="B39:B42"/>
    <mergeCell ref="F39:F40"/>
    <mergeCell ref="G39:G40"/>
    <mergeCell ref="F41:F42"/>
    <mergeCell ref="G41:G42"/>
    <mergeCell ref="B33:B36"/>
    <mergeCell ref="F33:F34"/>
    <mergeCell ref="G33:G34"/>
    <mergeCell ref="F35:F36"/>
    <mergeCell ref="G35:G36"/>
    <mergeCell ref="B29:B32"/>
    <mergeCell ref="F29:F30"/>
    <mergeCell ref="G29:G30"/>
    <mergeCell ref="F31:F32"/>
    <mergeCell ref="G31:G32"/>
    <mergeCell ref="B25:B28"/>
    <mergeCell ref="F25:F26"/>
    <mergeCell ref="G25:G26"/>
    <mergeCell ref="F27:F28"/>
    <mergeCell ref="G27:G28"/>
    <mergeCell ref="B21:B24"/>
    <mergeCell ref="F21:F22"/>
    <mergeCell ref="G21:G22"/>
    <mergeCell ref="F23:F24"/>
    <mergeCell ref="G23:G24"/>
    <mergeCell ref="B17:B20"/>
    <mergeCell ref="F17:F18"/>
    <mergeCell ref="G17:G18"/>
    <mergeCell ref="F19:F20"/>
    <mergeCell ref="G19:G20"/>
    <mergeCell ref="B13:B16"/>
    <mergeCell ref="F13:F14"/>
    <mergeCell ref="G13:G14"/>
    <mergeCell ref="F15:F16"/>
    <mergeCell ref="G15:G16"/>
    <mergeCell ref="B9:B12"/>
    <mergeCell ref="F9:F10"/>
    <mergeCell ref="G9:G10"/>
    <mergeCell ref="F11:F12"/>
    <mergeCell ref="G11:G12"/>
    <mergeCell ref="A2:G3"/>
    <mergeCell ref="B5:B8"/>
    <mergeCell ref="F5:F6"/>
    <mergeCell ref="G5:G6"/>
    <mergeCell ref="F7:F8"/>
    <mergeCell ref="G7:G8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03-39-0034-3-013-00&amp;R&amp;"ＭＳ 明朝,標準"&amp;11伊賀市</oddFooter>
  </headerFooter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189</v>
      </c>
      <c r="C1" s="10"/>
      <c r="D1" s="9"/>
      <c r="E1" s="9"/>
      <c r="F1" s="9"/>
      <c r="G1" s="9"/>
      <c r="H1" s="9" t="s">
        <v>87</v>
      </c>
      <c r="I1" s="10" t="s">
        <v>58</v>
      </c>
      <c r="J1" s="9" t="s">
        <v>133</v>
      </c>
      <c r="K1" s="9" t="s">
        <v>257</v>
      </c>
      <c r="L1" s="26"/>
    </row>
    <row r="2" spans="1:12" ht="16.149999999999999" customHeight="1" x14ac:dyDescent="0.15">
      <c r="A2" s="25" t="s">
        <v>26</v>
      </c>
      <c r="B2" s="5" t="s">
        <v>191</v>
      </c>
      <c r="C2" s="7"/>
      <c r="D2" s="5"/>
      <c r="E2" s="5"/>
      <c r="F2" s="5"/>
      <c r="G2" s="6"/>
      <c r="H2" s="5"/>
      <c r="I2" s="24"/>
      <c r="J2" s="23" t="s">
        <v>138</v>
      </c>
      <c r="K2" s="22" t="s">
        <v>177</v>
      </c>
      <c r="L2" s="21" t="s">
        <v>134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135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136</v>
      </c>
      <c r="H4" s="17"/>
      <c r="I4" s="17"/>
      <c r="J4" s="17"/>
      <c r="K4" s="17"/>
      <c r="L4" s="16"/>
    </row>
    <row r="5" spans="1:12" ht="16.149999999999999" customHeight="1" x14ac:dyDescent="0.15">
      <c r="A5" s="312" t="s">
        <v>258</v>
      </c>
      <c r="B5" s="313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 x14ac:dyDescent="0.15">
      <c r="A6" s="314"/>
      <c r="B6" s="315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314" t="s">
        <v>259</v>
      </c>
      <c r="B7" s="315"/>
      <c r="C7" s="14" t="s">
        <v>260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316"/>
      <c r="B8" s="317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312" t="s">
        <v>261</v>
      </c>
      <c r="B9" s="313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314"/>
      <c r="B10" s="315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314" t="s">
        <v>262</v>
      </c>
      <c r="B11" s="315"/>
      <c r="C11" s="14" t="s">
        <v>177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316"/>
      <c r="B12" s="317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312" t="s">
        <v>26</v>
      </c>
      <c r="B13" s="313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314"/>
      <c r="B14" s="315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314" t="s">
        <v>141</v>
      </c>
      <c r="B15" s="315"/>
      <c r="C15" s="14" t="s">
        <v>177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316"/>
      <c r="B16" s="317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 x14ac:dyDescent="0.15">
      <c r="A17" s="312" t="s">
        <v>26</v>
      </c>
      <c r="B17" s="313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 x14ac:dyDescent="0.15">
      <c r="A18" s="314"/>
      <c r="B18" s="315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 x14ac:dyDescent="0.15">
      <c r="A19" s="314" t="s">
        <v>142</v>
      </c>
      <c r="B19" s="315"/>
      <c r="C19" s="14" t="s">
        <v>177</v>
      </c>
      <c r="D19" s="86">
        <v>1</v>
      </c>
      <c r="E19" s="87" t="s">
        <v>134</v>
      </c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 x14ac:dyDescent="0.15">
      <c r="A20" s="316"/>
      <c r="B20" s="317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</sheetData>
  <mergeCells count="8">
    <mergeCell ref="A15:B16"/>
    <mergeCell ref="A17:B18"/>
    <mergeCell ref="A19:B20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03-39-0034-3-013-00&amp;R&amp;"ＭＳ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設計書表紙!Print_Area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2021-09-13T02:29:27Z</dcterms:modified>
</cp:coreProperties>
</file>