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sv0183\介護高齢福祉課\介護事業係\介護人材確保\ケアマネ支援\要綱\修正案（個人・事業者支援用）\"/>
    </mc:Choice>
  </mc:AlternateContent>
  <xr:revisionPtr revIDLastSave="0" documentId="8_{9119D912-99C3-49EA-B960-BB756CCA9320}" xr6:coauthVersionLast="47" xr6:coauthVersionMax="47" xr10:uidLastSave="{00000000-0000-0000-0000-000000000000}"/>
  <bookViews>
    <workbookView xWindow="-120" yWindow="-120" windowWidth="20730" windowHeight="11040" xr2:uid="{97CD76AD-3DBD-4F91-9455-46AA621841E9}"/>
  </bookViews>
  <sheets>
    <sheet name="申請書兼請求書（個人用）" sheetId="1" r:id="rId1"/>
    <sheet name="振込口座情報" sheetId="3" r:id="rId2"/>
    <sheet name="Sheet2" sheetId="2" r:id="rId3"/>
  </sheets>
  <externalReferences>
    <externalReference r:id="rId4"/>
  </externalReferences>
  <definedNames>
    <definedName name="_Hlk213370193" localSheetId="0">'申請書兼請求書（個人用）'!$A$9</definedName>
    <definedName name="_Hlk213935927" localSheetId="0">'申請書兼請求書（個人用）'!$A$3</definedName>
    <definedName name="_xlnm.Print_Area" localSheetId="1">振込口座情報!$A$1:$L$31</definedName>
    <definedName name="_xlnm.Print_Area" localSheetId="0">'申請書兼請求書（個人用）'!$A$1:$AH$37</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8" i="3"/>
  <c r="K27" i="1"/>
  <c r="K29" i="1"/>
  <c r="K25" i="1"/>
  <c r="F6" i="2" s="1"/>
  <c r="K31" i="1" s="1"/>
  <c r="F3" i="2" l="1"/>
  <c r="F4" i="2"/>
  <c r="F5" i="2"/>
  <c r="F8" i="2"/>
  <c r="F7" i="2"/>
</calcChain>
</file>

<file path=xl/sharedStrings.xml><?xml version="1.0" encoding="utf-8"?>
<sst xmlns="http://schemas.openxmlformats.org/spreadsheetml/2006/main" count="79" uniqueCount="70">
  <si>
    <t>伊賀市介護人材確保・定着に係る支援金交付申請書兼請求書</t>
  </si>
  <si>
    <t>年　　月　　日</t>
  </si>
  <si>
    <t>伊賀市長　様</t>
  </si>
  <si>
    <t>　伊賀市介護人材確保・定着に係る支援金交付要綱第６条の規定により、下記のとおり申請及び請求します。
　なお、この申請にあたり対象要件の確認のため必要があるときは、伊賀市が住民情報及び市税関係情報を取得すること並びに国、都道府県、他市町村及びその他機関等に助成等の受給状況の確認及び本支援金の申請状況の情報提供を行うことに同意します。</t>
    <phoneticPr fontId="2"/>
  </si>
  <si>
    <t>※この申請書は、交付決定後、交付決定日をもって請求日とし、伊賀市介護人材確保・定着に係る支援金の請求書として取り扱います。</t>
    <phoneticPr fontId="2"/>
  </si>
  <si>
    <t>申請者</t>
    <rPh sb="0" eb="3">
      <t>シンセイシャ</t>
    </rPh>
    <phoneticPr fontId="2"/>
  </si>
  <si>
    <t>フリガナ</t>
    <phoneticPr fontId="2"/>
  </si>
  <si>
    <t>氏名</t>
    <rPh sb="0" eb="2">
      <t>シメイ</t>
    </rPh>
    <phoneticPr fontId="2"/>
  </si>
  <si>
    <t>住所</t>
    <rPh sb="0" eb="2">
      <t>ジュウショ</t>
    </rPh>
    <phoneticPr fontId="2"/>
  </si>
  <si>
    <t>様式第１号（第６条関係・個人用）</t>
    <rPh sb="0" eb="2">
      <t>ヨウシキ</t>
    </rPh>
    <rPh sb="2" eb="3">
      <t>ダイ</t>
    </rPh>
    <rPh sb="4" eb="5">
      <t>ゴウ</t>
    </rPh>
    <rPh sb="6" eb="7">
      <t>ダイ</t>
    </rPh>
    <rPh sb="8" eb="9">
      <t>ジョウ</t>
    </rPh>
    <rPh sb="9" eb="11">
      <t>カンケイ</t>
    </rPh>
    <rPh sb="12" eb="15">
      <t>コジンヨウ</t>
    </rPh>
    <phoneticPr fontId="2"/>
  </si>
  <si>
    <t>〒</t>
    <phoneticPr fontId="2"/>
  </si>
  <si>
    <t>電話番号</t>
    <rPh sb="0" eb="4">
      <t>デンワバンゴウ</t>
    </rPh>
    <phoneticPr fontId="2"/>
  </si>
  <si>
    <t>過去の受給状況</t>
    <rPh sb="0" eb="2">
      <t>カコ</t>
    </rPh>
    <rPh sb="3" eb="7">
      <t>ジュキュウジョウキョウ</t>
    </rPh>
    <phoneticPr fontId="2"/>
  </si>
  <si>
    <t>過去にこの支援金の交付を</t>
    <rPh sb="0" eb="2">
      <t>カコ</t>
    </rPh>
    <rPh sb="5" eb="8">
      <t>シエンキン</t>
    </rPh>
    <rPh sb="9" eb="11">
      <t>コウフ</t>
    </rPh>
    <phoneticPr fontId="2"/>
  </si>
  <si>
    <t>受けている</t>
    <rPh sb="0" eb="1">
      <t>ウ</t>
    </rPh>
    <phoneticPr fontId="2"/>
  </si>
  <si>
    <t>受けていない</t>
    <rPh sb="0" eb="1">
      <t>ウ</t>
    </rPh>
    <phoneticPr fontId="2"/>
  </si>
  <si>
    <t>受講研修名</t>
    <rPh sb="0" eb="5">
      <t>ジュコウケンシュウメイ</t>
    </rPh>
    <phoneticPr fontId="2"/>
  </si>
  <si>
    <t>＊該当する研修を選択してください</t>
    <rPh sb="1" eb="3">
      <t>ガイトウ</t>
    </rPh>
    <rPh sb="5" eb="7">
      <t>ケンシュウ</t>
    </rPh>
    <rPh sb="8" eb="10">
      <t>センタク</t>
    </rPh>
    <phoneticPr fontId="2"/>
  </si>
  <si>
    <t>介護支援専門員実務研修（受講試験含む）</t>
    <rPh sb="12" eb="14">
      <t>ジュコウ</t>
    </rPh>
    <rPh sb="14" eb="16">
      <t>シケン</t>
    </rPh>
    <phoneticPr fontId="2"/>
  </si>
  <si>
    <t>介護支援専門員再研修</t>
    <phoneticPr fontId="2"/>
  </si>
  <si>
    <t>主任介護支援専門員研修</t>
    <phoneticPr fontId="2"/>
  </si>
  <si>
    <t>主任介護支援専門員更新研修</t>
    <phoneticPr fontId="2"/>
  </si>
  <si>
    <t>＊修了証書に記載の日付を記入</t>
    <rPh sb="1" eb="3">
      <t>シュウリョウ</t>
    </rPh>
    <rPh sb="3" eb="5">
      <t>ショウショ</t>
    </rPh>
    <rPh sb="6" eb="8">
      <t>キサイ</t>
    </rPh>
    <rPh sb="9" eb="11">
      <t>ヒヅケ</t>
    </rPh>
    <rPh sb="12" eb="14">
      <t>キニュウ</t>
    </rPh>
    <phoneticPr fontId="2"/>
  </si>
  <si>
    <t>＊対象研修の受講に係る経費のうち、受講料、テキスト代及び実習費の合計額を記入</t>
    <phoneticPr fontId="2"/>
  </si>
  <si>
    <t>円</t>
    <rPh sb="0" eb="1">
      <t>エン</t>
    </rPh>
    <phoneticPr fontId="2"/>
  </si>
  <si>
    <t>＊就労先又はその他機関等からの助成等を受けた場合又は受ける予定の場合は金額を就労先又はその他機関等からの助成等を受けた場合又は受ける予定の場合は金額を記入</t>
    <phoneticPr fontId="2"/>
  </si>
  <si>
    <t>他機関等からの助成を</t>
    <rPh sb="0" eb="4">
      <t>タキカントウ</t>
    </rPh>
    <rPh sb="7" eb="9">
      <t>ジョセイ</t>
    </rPh>
    <phoneticPr fontId="2"/>
  </si>
  <si>
    <t>助成金額</t>
    <rPh sb="0" eb="2">
      <t>ジョセイ</t>
    </rPh>
    <rPh sb="2" eb="4">
      <t>キンガク</t>
    </rPh>
    <phoneticPr fontId="2"/>
  </si>
  <si>
    <t>＊受講研修名の選択により自動入力</t>
    <rPh sb="1" eb="6">
      <t>ジュコウケンシュウメイ</t>
    </rPh>
    <rPh sb="7" eb="9">
      <t>センタク</t>
    </rPh>
    <rPh sb="12" eb="16">
      <t>ジドウニュウリョク</t>
    </rPh>
    <phoneticPr fontId="2"/>
  </si>
  <si>
    <t>支援基準額</t>
    <rPh sb="0" eb="5">
      <t>シエンキジュンガク</t>
    </rPh>
    <phoneticPr fontId="2"/>
  </si>
  <si>
    <t>介護支援専門員専門（更新）研修（Ⅰ）</t>
    <phoneticPr fontId="2"/>
  </si>
  <si>
    <t>介護支援専門員専門（更新）研修（Ⅱ）</t>
    <phoneticPr fontId="2"/>
  </si>
  <si>
    <t>１ 過去の受給状況</t>
    <rPh sb="2" eb="4">
      <t>カコ</t>
    </rPh>
    <rPh sb="5" eb="9">
      <t>ジュキュウジョウキョウ</t>
    </rPh>
    <phoneticPr fontId="2"/>
  </si>
  <si>
    <t>２ 受講研修名</t>
    <rPh sb="2" eb="7">
      <t>ジュコウケンシュウメイ</t>
    </rPh>
    <phoneticPr fontId="2"/>
  </si>
  <si>
    <t>３ 研修修了年月日</t>
    <rPh sb="2" eb="4">
      <t>ケンシュウ</t>
    </rPh>
    <rPh sb="4" eb="6">
      <t>シュウリョウ</t>
    </rPh>
    <rPh sb="6" eb="9">
      <t>ネンガッピ</t>
    </rPh>
    <phoneticPr fontId="2"/>
  </si>
  <si>
    <t>４ 研修費用</t>
    <rPh sb="2" eb="6">
      <t>ケンシュウヒヨウ</t>
    </rPh>
    <phoneticPr fontId="2"/>
  </si>
  <si>
    <t>５ 他機関等からの補助</t>
    <rPh sb="2" eb="6">
      <t>タキカントウ</t>
    </rPh>
    <rPh sb="9" eb="11">
      <t>ホジョ</t>
    </rPh>
    <phoneticPr fontId="2"/>
  </si>
  <si>
    <t>６ 研修費用自己負担額</t>
    <rPh sb="2" eb="6">
      <t>ケンシュウヒヨウ</t>
    </rPh>
    <rPh sb="6" eb="11">
      <t>ジコフタンガク</t>
    </rPh>
    <phoneticPr fontId="2"/>
  </si>
  <si>
    <t>＊４から５を差し引いた残額</t>
    <rPh sb="6" eb="7">
      <t>サ</t>
    </rPh>
    <rPh sb="8" eb="9">
      <t>ヒ</t>
    </rPh>
    <rPh sb="11" eb="12">
      <t>ザン</t>
    </rPh>
    <rPh sb="12" eb="13">
      <t>ガク</t>
    </rPh>
    <phoneticPr fontId="2"/>
  </si>
  <si>
    <t>100％</t>
    <phoneticPr fontId="2"/>
  </si>
  <si>
    <t>50％</t>
    <phoneticPr fontId="2"/>
  </si>
  <si>
    <t>＊自己負担額に支援率を乗じて算出</t>
    <rPh sb="1" eb="3">
      <t>ジコ</t>
    </rPh>
    <rPh sb="3" eb="5">
      <t>フタン</t>
    </rPh>
    <rPh sb="5" eb="6">
      <t>ガク</t>
    </rPh>
    <rPh sb="7" eb="9">
      <t>シエン</t>
    </rPh>
    <rPh sb="9" eb="10">
      <t>リツ</t>
    </rPh>
    <rPh sb="11" eb="12">
      <t>ジョウ</t>
    </rPh>
    <rPh sb="14" eb="16">
      <t>サンシュツ</t>
    </rPh>
    <phoneticPr fontId="2"/>
  </si>
  <si>
    <t>７ 支援金算出額</t>
    <rPh sb="2" eb="5">
      <t>シエンキン</t>
    </rPh>
    <rPh sb="5" eb="7">
      <t>サンシュツ</t>
    </rPh>
    <rPh sb="7" eb="8">
      <t>ガク</t>
    </rPh>
    <phoneticPr fontId="2"/>
  </si>
  <si>
    <t>８ 支援基準額</t>
    <rPh sb="2" eb="7">
      <t>シエンキジュンガク</t>
    </rPh>
    <phoneticPr fontId="2"/>
  </si>
  <si>
    <t>支援金産出額</t>
    <rPh sb="0" eb="6">
      <t>シエンキンサンシュツガク</t>
    </rPh>
    <phoneticPr fontId="2"/>
  </si>
  <si>
    <t>支援率</t>
    <rPh sb="0" eb="3">
      <t>シエンリツ</t>
    </rPh>
    <phoneticPr fontId="2"/>
  </si>
  <si>
    <t>＊７と８を比較して少ない額が自動入力されます</t>
    <rPh sb="5" eb="7">
      <t>ヒカク</t>
    </rPh>
    <rPh sb="9" eb="10">
      <t>スク</t>
    </rPh>
    <rPh sb="12" eb="13">
      <t>ガク</t>
    </rPh>
    <rPh sb="14" eb="18">
      <t>ジドウニュウリョク</t>
    </rPh>
    <phoneticPr fontId="2"/>
  </si>
  <si>
    <t>９ 支援金交付申請額
　（支援金交付請求額）</t>
    <rPh sb="2" eb="5">
      <t>シエンキン</t>
    </rPh>
    <rPh sb="5" eb="7">
      <t>コウフ</t>
    </rPh>
    <rPh sb="7" eb="9">
      <t>シンセイ</t>
    </rPh>
    <rPh sb="9" eb="10">
      <t>ガク</t>
    </rPh>
    <rPh sb="13" eb="16">
      <t>シエンキン</t>
    </rPh>
    <rPh sb="16" eb="18">
      <t>コウフ</t>
    </rPh>
    <rPh sb="18" eb="21">
      <t>セイキュウガク</t>
    </rPh>
    <phoneticPr fontId="2"/>
  </si>
  <si>
    <t>【留意事項】</t>
    <rPh sb="1" eb="5">
      <t>リュウイジコウ</t>
    </rPh>
    <phoneticPr fontId="2"/>
  </si>
  <si>
    <t>・ピンク色の網掛けされたセルにのみ入力してください。</t>
    <rPh sb="4" eb="5">
      <t>イロ</t>
    </rPh>
    <rPh sb="6" eb="8">
      <t>アミカ</t>
    </rPh>
    <rPh sb="17" eb="19">
      <t>ニュウリョク</t>
    </rPh>
    <phoneticPr fontId="2"/>
  </si>
  <si>
    <t>・６～９については計算式が設定されていますので、何も入力しないでください。</t>
    <rPh sb="9" eb="12">
      <t>ケイサンシキ</t>
    </rPh>
    <rPh sb="13" eb="15">
      <t>セッテイ</t>
    </rPh>
    <rPh sb="24" eb="25">
      <t>ナニ</t>
    </rPh>
    <rPh sb="26" eb="28">
      <t>ニュウリョク</t>
    </rPh>
    <phoneticPr fontId="2"/>
  </si>
  <si>
    <t>交付決定日</t>
    <rPh sb="0" eb="5">
      <t>コウフケッテイビ</t>
    </rPh>
    <phoneticPr fontId="2"/>
  </si>
  <si>
    <t>年　　月　　日</t>
    <rPh sb="0" eb="1">
      <t>ネン</t>
    </rPh>
    <rPh sb="3" eb="4">
      <t>ツキ</t>
    </rPh>
    <rPh sb="6" eb="7">
      <t>ヒ</t>
    </rPh>
    <phoneticPr fontId="2"/>
  </si>
  <si>
    <t>※伊賀市記載欄</t>
    <rPh sb="1" eb="7">
      <t>イガシキサイラン</t>
    </rPh>
    <phoneticPr fontId="2"/>
  </si>
  <si>
    <t>振込口座情報</t>
    <rPh sb="0" eb="2">
      <t>フリコミ</t>
    </rPh>
    <rPh sb="2" eb="4">
      <t>コウザ</t>
    </rPh>
    <rPh sb="4" eb="6">
      <t>ジョウホウ</t>
    </rPh>
    <phoneticPr fontId="18"/>
  </si>
  <si>
    <t>【申請者】</t>
    <rPh sb="1" eb="4">
      <t>シンセイシャ</t>
    </rPh>
    <phoneticPr fontId="18"/>
  </si>
  <si>
    <t>金融機関名</t>
    <rPh sb="0" eb="2">
      <t>キンユウ</t>
    </rPh>
    <rPh sb="2" eb="4">
      <t>キカン</t>
    </rPh>
    <rPh sb="4" eb="5">
      <t>メイ</t>
    </rPh>
    <phoneticPr fontId="18"/>
  </si>
  <si>
    <t>金融機関コード</t>
    <rPh sb="0" eb="2">
      <t>キンユウ</t>
    </rPh>
    <rPh sb="2" eb="4">
      <t>キカン</t>
    </rPh>
    <phoneticPr fontId="18"/>
  </si>
  <si>
    <t>支店名</t>
    <rPh sb="0" eb="3">
      <t>シテンメイ</t>
    </rPh>
    <phoneticPr fontId="18"/>
  </si>
  <si>
    <t>支店コード</t>
    <rPh sb="0" eb="2">
      <t>シテン</t>
    </rPh>
    <phoneticPr fontId="18"/>
  </si>
  <si>
    <t>種別</t>
    <rPh sb="0" eb="2">
      <t>シュベツ</t>
    </rPh>
    <phoneticPr fontId="18"/>
  </si>
  <si>
    <t>口座番号</t>
    <rPh sb="0" eb="2">
      <t>コウザ</t>
    </rPh>
    <rPh sb="2" eb="4">
      <t>バンゴウ</t>
    </rPh>
    <phoneticPr fontId="18"/>
  </si>
  <si>
    <t>口座名義人</t>
    <rPh sb="0" eb="2">
      <t>コウザ</t>
    </rPh>
    <rPh sb="2" eb="5">
      <t>メイギニン</t>
    </rPh>
    <phoneticPr fontId="18"/>
  </si>
  <si>
    <t>口座名義人（カナ）</t>
    <rPh sb="0" eb="2">
      <t>コウザ</t>
    </rPh>
    <rPh sb="2" eb="5">
      <t>メイギニン</t>
    </rPh>
    <phoneticPr fontId="18"/>
  </si>
  <si>
    <t>住　所</t>
    <rPh sb="0" eb="1">
      <t>ジュウ</t>
    </rPh>
    <rPh sb="2" eb="3">
      <t>ショ</t>
    </rPh>
    <phoneticPr fontId="18"/>
  </si>
  <si>
    <t>氏　名</t>
    <rPh sb="0" eb="1">
      <t>ウジ</t>
    </rPh>
    <rPh sb="2" eb="3">
      <t>メイ</t>
    </rPh>
    <phoneticPr fontId="18"/>
  </si>
  <si>
    <t>（別紙）</t>
    <rPh sb="1" eb="3">
      <t>ベッシ</t>
    </rPh>
    <phoneticPr fontId="18"/>
  </si>
  <si>
    <t>口座種別</t>
    <rPh sb="0" eb="2">
      <t>コウザ</t>
    </rPh>
    <rPh sb="2" eb="4">
      <t>シュベツ</t>
    </rPh>
    <phoneticPr fontId="2"/>
  </si>
  <si>
    <t>１．普通</t>
    <rPh sb="2" eb="4">
      <t>フツウ</t>
    </rPh>
    <phoneticPr fontId="2"/>
  </si>
  <si>
    <t>２．当座</t>
    <rPh sb="2" eb="4">
      <t>トウザ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</si>
</sst>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sz val="11"/>
      <color theme="1"/>
      <name val="メイリオ"/>
      <family val="3"/>
      <charset val="128"/>
    </font>
    <font>
      <sz val="8"/>
      <color theme="1"/>
      <name val="ＭＳ 明朝"/>
      <family val="1"/>
      <charset val="128"/>
    </font>
    <font>
      <sz val="14"/>
      <color theme="1"/>
      <name val="ＭＳ 明朝"/>
      <family val="1"/>
      <charset val="128"/>
    </font>
    <font>
      <sz val="16"/>
      <color theme="1"/>
      <name val="ＭＳ 明朝"/>
      <family val="1"/>
      <charset val="128"/>
    </font>
    <font>
      <sz val="10.5"/>
      <color theme="1"/>
      <name val="メイリオ"/>
      <family val="3"/>
      <charset val="128"/>
    </font>
    <font>
      <sz val="20"/>
      <color theme="1"/>
      <name val="ＭＳ 明朝"/>
      <family val="1"/>
      <charset val="128"/>
    </font>
    <font>
      <b/>
      <sz val="11"/>
      <color theme="1"/>
      <name val="ＭＳ 明朝"/>
      <family val="1"/>
      <charset val="128"/>
    </font>
    <font>
      <b/>
      <sz val="8"/>
      <color theme="1"/>
      <name val="ＭＳ 明朝"/>
      <family val="1"/>
      <charset val="128"/>
    </font>
    <font>
      <b/>
      <sz val="22"/>
      <color theme="0"/>
      <name val="ＭＳ 明朝"/>
      <family val="1"/>
      <charset val="128"/>
    </font>
    <font>
      <b/>
      <sz val="14"/>
      <color theme="0"/>
      <name val="ＭＳ 明朝"/>
      <family val="1"/>
      <charset val="128"/>
    </font>
    <font>
      <b/>
      <sz val="13"/>
      <color theme="1"/>
      <name val="ＭＳ 明朝"/>
      <family val="1"/>
      <charset val="128"/>
    </font>
    <font>
      <sz val="13"/>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theme="9" tint="0.59999389629810485"/>
      <name val="ＭＳ 明朝"/>
      <family val="1"/>
      <charset val="128"/>
    </font>
    <font>
      <b/>
      <sz val="11"/>
      <name val="ＭＳ 明朝"/>
      <family val="1"/>
      <charset val="128"/>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lignment vertical="center"/>
    </xf>
  </cellStyleXfs>
  <cellXfs count="139">
    <xf numFmtId="0" fontId="0" fillId="0" borderId="0" xfId="0">
      <alignment vertical="center"/>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7" fillId="0" borderId="2" xfId="0" applyFont="1" applyFill="1" applyBorder="1" applyAlignment="1">
      <alignment horizontal="left" vertical="center"/>
    </xf>
    <xf numFmtId="0" fontId="4" fillId="0" borderId="11" xfId="0" applyFont="1" applyFill="1" applyBorder="1" applyAlignment="1">
      <alignment vertical="center"/>
    </xf>
    <xf numFmtId="0" fontId="8" fillId="0" borderId="12" xfId="0" applyFont="1" applyFill="1" applyBorder="1" applyAlignment="1">
      <alignment vertical="center"/>
    </xf>
    <xf numFmtId="0" fontId="4" fillId="0" borderId="3" xfId="0" applyFont="1" applyBorder="1">
      <alignment vertical="center"/>
    </xf>
    <xf numFmtId="0" fontId="6" fillId="0" borderId="8" xfId="0" applyFont="1" applyBorder="1">
      <alignment vertical="center"/>
    </xf>
    <xf numFmtId="0" fontId="4" fillId="0" borderId="10" xfId="0" applyFont="1" applyBorder="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5" fillId="2" borderId="1" xfId="0" applyFont="1" applyFill="1" applyBorder="1">
      <alignment vertical="center"/>
    </xf>
    <xf numFmtId="0" fontId="5" fillId="0" borderId="1" xfId="0" applyFont="1" applyBorder="1">
      <alignment vertical="center"/>
    </xf>
    <xf numFmtId="0" fontId="9" fillId="0" borderId="1" xfId="0" applyFont="1" applyBorder="1" applyAlignment="1">
      <alignment horizontal="left" vertical="center"/>
    </xf>
    <xf numFmtId="0" fontId="9" fillId="0" borderId="1" xfId="0" applyFont="1" applyBorder="1">
      <alignment vertical="center"/>
    </xf>
    <xf numFmtId="38" fontId="5" fillId="0" borderId="1" xfId="1" applyFont="1" applyBorder="1">
      <alignment vertical="center"/>
    </xf>
    <xf numFmtId="0" fontId="6" fillId="0" borderId="6"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14" fillId="4" borderId="14" xfId="0" applyFont="1" applyFill="1" applyBorder="1" applyAlignment="1">
      <alignment horizontal="left" vertical="center"/>
    </xf>
    <xf numFmtId="0" fontId="14" fillId="4" borderId="17" xfId="0" applyFont="1" applyFill="1" applyBorder="1" applyAlignment="1">
      <alignment horizontal="left" vertical="center"/>
    </xf>
    <xf numFmtId="0" fontId="14" fillId="4" borderId="19" xfId="0" applyFont="1" applyFill="1" applyBorder="1" applyAlignment="1">
      <alignment horizontal="left" vertical="center"/>
    </xf>
    <xf numFmtId="0" fontId="14" fillId="4" borderId="22" xfId="0" applyFont="1" applyFill="1" applyBorder="1" applyAlignment="1">
      <alignment horizontal="left" vertical="center"/>
    </xf>
    <xf numFmtId="49" fontId="5" fillId="0" borderId="1" xfId="0" applyNumberFormat="1" applyFont="1" applyBorder="1">
      <alignment vertical="center"/>
    </xf>
    <xf numFmtId="38" fontId="5" fillId="0" borderId="1" xfId="0" applyNumberFormat="1" applyFont="1" applyBorder="1">
      <alignment vertical="center"/>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4" fillId="5" borderId="0" xfId="0" applyFont="1" applyFill="1" applyAlignment="1">
      <alignment horizontal="right" vertical="center"/>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xf>
    <xf numFmtId="0" fontId="4" fillId="5" borderId="2" xfId="0" applyFont="1" applyFill="1" applyBorder="1" applyAlignment="1">
      <alignment horizontal="left" vertical="center"/>
    </xf>
    <xf numFmtId="0" fontId="4" fillId="5" borderId="4" xfId="0" applyFont="1" applyFill="1" applyBorder="1" applyAlignment="1">
      <alignment horizontal="left" vertical="center"/>
    </xf>
    <xf numFmtId="0" fontId="4" fillId="5" borderId="6" xfId="0" applyFont="1" applyFill="1" applyBorder="1" applyAlignment="1">
      <alignment horizontal="left" vertical="center"/>
    </xf>
    <xf numFmtId="0" fontId="4" fillId="5" borderId="0" xfId="0" applyFont="1" applyFill="1" applyBorder="1" applyAlignment="1">
      <alignment horizontal="left" vertical="center"/>
    </xf>
    <xf numFmtId="0" fontId="4" fillId="5" borderId="7" xfId="0" applyFont="1" applyFill="1" applyBorder="1" applyAlignment="1">
      <alignment horizontal="left" vertical="center"/>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2" xfId="0" applyFont="1" applyFill="1" applyBorder="1" applyAlignment="1">
      <alignment horizontal="left"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38" fontId="10" fillId="5" borderId="3" xfId="1" applyFont="1" applyFill="1" applyBorder="1" applyAlignment="1">
      <alignment horizontal="right" vertical="center"/>
    </xf>
    <xf numFmtId="38" fontId="10" fillId="5" borderId="4" xfId="1" applyFont="1" applyFill="1" applyBorder="1" applyAlignment="1">
      <alignment horizontal="right" vertical="center"/>
    </xf>
    <xf numFmtId="38" fontId="10" fillId="5" borderId="8" xfId="1" applyFont="1" applyFill="1" applyBorder="1" applyAlignment="1">
      <alignment horizontal="right" vertical="center"/>
    </xf>
    <xf numFmtId="38" fontId="10" fillId="5" borderId="9" xfId="1" applyFont="1" applyFill="1" applyBorder="1" applyAlignment="1">
      <alignment horizontal="right" vertical="center"/>
    </xf>
    <xf numFmtId="38" fontId="10" fillId="5" borderId="11" xfId="1" applyFont="1" applyFill="1" applyBorder="1" applyAlignment="1">
      <alignment horizontal="right" vertical="center"/>
    </xf>
    <xf numFmtId="38" fontId="10" fillId="5" borderId="12" xfId="1" applyFont="1" applyFill="1" applyBorder="1" applyAlignment="1">
      <alignment horizontal="right" vertical="center"/>
    </xf>
    <xf numFmtId="38" fontId="10" fillId="0" borderId="3" xfId="1" applyFont="1" applyFill="1" applyBorder="1" applyAlignment="1" applyProtection="1">
      <alignment horizontal="right" vertical="center"/>
    </xf>
    <xf numFmtId="38" fontId="10" fillId="0" borderId="4" xfId="1" applyFont="1" applyFill="1" applyBorder="1" applyAlignment="1" applyProtection="1">
      <alignment horizontal="right" vertical="center"/>
    </xf>
    <xf numFmtId="38" fontId="10" fillId="0" borderId="8" xfId="1" applyFont="1" applyFill="1" applyBorder="1" applyAlignment="1" applyProtection="1">
      <alignment horizontal="right" vertical="center"/>
    </xf>
    <xf numFmtId="38" fontId="10" fillId="0" borderId="9" xfId="1" applyFont="1" applyFill="1" applyBorder="1" applyAlignment="1" applyProtection="1">
      <alignment horizontal="right" vertical="center"/>
    </xf>
    <xf numFmtId="38" fontId="10" fillId="0" borderId="6" xfId="1" applyFont="1" applyFill="1" applyBorder="1" applyAlignment="1" applyProtection="1">
      <alignment horizontal="right" vertical="center"/>
    </xf>
    <xf numFmtId="38" fontId="10" fillId="0" borderId="0" xfId="1" applyFont="1" applyFill="1" applyBorder="1" applyAlignment="1" applyProtection="1">
      <alignment horizontal="right" vertical="center"/>
    </xf>
    <xf numFmtId="38" fontId="13" fillId="4" borderId="16" xfId="0" applyNumberFormat="1" applyFont="1" applyFill="1" applyBorder="1" applyAlignment="1" applyProtection="1">
      <alignment horizontal="right" vertical="center"/>
    </xf>
    <xf numFmtId="0" fontId="13" fillId="4" borderId="14" xfId="0" applyFont="1" applyFill="1" applyBorder="1" applyAlignment="1" applyProtection="1">
      <alignment horizontal="right" vertical="center"/>
    </xf>
    <xf numFmtId="0" fontId="13" fillId="4" borderId="21" xfId="0" applyFont="1" applyFill="1" applyBorder="1" applyAlignment="1" applyProtection="1">
      <alignment horizontal="right" vertical="center"/>
    </xf>
    <xf numFmtId="0" fontId="13" fillId="4" borderId="19" xfId="0" applyFont="1" applyFill="1" applyBorder="1" applyAlignment="1" applyProtection="1">
      <alignment horizontal="right"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4" fillId="0" borderId="1" xfId="0" applyFont="1" applyBorder="1" applyAlignment="1">
      <alignment horizontal="right" vertical="center"/>
    </xf>
    <xf numFmtId="0" fontId="19" fillId="0" borderId="0" xfId="2" applyFont="1">
      <alignment vertical="center"/>
    </xf>
    <xf numFmtId="0" fontId="20" fillId="0" borderId="0" xfId="2" applyFont="1">
      <alignment vertical="center"/>
    </xf>
    <xf numFmtId="0" fontId="20" fillId="0" borderId="0" xfId="2" applyFont="1">
      <alignment vertical="center"/>
    </xf>
    <xf numFmtId="0" fontId="21" fillId="0" borderId="0" xfId="2" applyFont="1">
      <alignment vertical="center"/>
    </xf>
    <xf numFmtId="0" fontId="19" fillId="0" borderId="11" xfId="2" applyFont="1" applyBorder="1" applyAlignment="1">
      <alignment horizontal="center" vertical="center"/>
    </xf>
    <xf numFmtId="0" fontId="19" fillId="0" borderId="2" xfId="2" applyFont="1" applyBorder="1">
      <alignment vertical="center"/>
    </xf>
    <xf numFmtId="0" fontId="20" fillId="0" borderId="1" xfId="2" applyFont="1" applyFill="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19" fillId="0" borderId="12" xfId="2" applyFont="1" applyBorder="1">
      <alignment vertical="center"/>
    </xf>
    <xf numFmtId="0" fontId="19" fillId="0" borderId="2" xfId="2" applyFont="1" applyBorder="1">
      <alignment vertical="center"/>
    </xf>
    <xf numFmtId="0" fontId="19" fillId="0" borderId="11" xfId="2" applyFont="1" applyBorder="1" applyAlignment="1">
      <alignment horizontal="center" vertical="center" shrinkToFit="1"/>
    </xf>
    <xf numFmtId="0" fontId="19" fillId="0" borderId="12" xfId="2" applyFont="1" applyBorder="1" applyAlignment="1">
      <alignment horizontal="center" vertical="center" shrinkToFit="1"/>
    </xf>
    <xf numFmtId="0" fontId="19" fillId="0" borderId="2" xfId="2" applyFont="1" applyBorder="1" applyAlignment="1">
      <alignment horizontal="center" vertical="center" shrinkToFit="1"/>
    </xf>
    <xf numFmtId="0" fontId="19" fillId="5" borderId="11" xfId="2" applyFont="1" applyFill="1" applyBorder="1" applyAlignment="1">
      <alignment horizontal="left" vertical="center"/>
    </xf>
    <xf numFmtId="0" fontId="19" fillId="5" borderId="12" xfId="2" applyFont="1" applyFill="1" applyBorder="1" applyAlignment="1">
      <alignment horizontal="left" vertical="center"/>
    </xf>
    <xf numFmtId="0" fontId="19" fillId="5" borderId="2" xfId="2" applyFont="1" applyFill="1" applyBorder="1" applyAlignment="1">
      <alignment horizontal="left" vertical="center"/>
    </xf>
    <xf numFmtId="0" fontId="19" fillId="5" borderId="1" xfId="2" applyFont="1" applyFill="1" applyBorder="1" applyAlignment="1">
      <alignment horizontal="left" vertical="center"/>
    </xf>
    <xf numFmtId="0" fontId="22" fillId="0" borderId="0" xfId="2" applyFont="1">
      <alignment vertical="center"/>
    </xf>
  </cellXfs>
  <cellStyles count="3">
    <cellStyle name="桁区切り" xfId="1" builtinId="6"/>
    <cellStyle name="標準" xfId="0" builtinId="0"/>
    <cellStyle name="標準 2" xfId="2" xr:uid="{D60593B8-D22F-471F-B5D0-DE1BEEC89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0A84-9BA8-40B5-94F1-FB675E4B9FFD}">
  <sheetPr>
    <tabColor theme="4" tint="-0.499984740745262"/>
  </sheetPr>
  <dimension ref="A1:AH37"/>
  <sheetViews>
    <sheetView tabSelected="1" view="pageBreakPreview" zoomScaleNormal="100" zoomScaleSheetLayoutView="100" workbookViewId="0">
      <selection activeCell="A9" sqref="A9:AH9"/>
    </sheetView>
  </sheetViews>
  <sheetFormatPr defaultRowHeight="13.5" x14ac:dyDescent="0.4"/>
  <cols>
    <col min="1" max="125" width="2.5" style="1" customWidth="1"/>
    <col min="126" max="16384" width="9" style="1"/>
  </cols>
  <sheetData>
    <row r="1" spans="1:34" x14ac:dyDescent="0.4">
      <c r="A1" s="1" t="s">
        <v>9</v>
      </c>
    </row>
    <row r="3" spans="1:34" ht="19.5" customHeight="1" x14ac:dyDescent="0.4">
      <c r="A3" s="117" t="s">
        <v>0</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row>
    <row r="5" spans="1:34" ht="18.75" customHeight="1" x14ac:dyDescent="0.4">
      <c r="Y5" s="77" t="s">
        <v>1</v>
      </c>
      <c r="Z5" s="77"/>
      <c r="AA5" s="77"/>
      <c r="AB5" s="77"/>
      <c r="AC5" s="77"/>
      <c r="AD5" s="77"/>
      <c r="AE5" s="77"/>
      <c r="AF5" s="77"/>
      <c r="AG5" s="77"/>
    </row>
    <row r="7" spans="1:34" ht="17.25" customHeight="1" x14ac:dyDescent="0.4">
      <c r="B7" s="3" t="s">
        <v>2</v>
      </c>
    </row>
    <row r="8" spans="1:34" x14ac:dyDescent="0.4">
      <c r="B8" s="2"/>
    </row>
    <row r="9" spans="1:34" ht="76.5" customHeight="1" x14ac:dyDescent="0.4">
      <c r="A9" s="4" t="s">
        <v>3</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36" customHeight="1" x14ac:dyDescent="0.4">
      <c r="A10" s="4" t="s">
        <v>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x14ac:dyDescent="0.4">
      <c r="A11" s="6" t="s">
        <v>5</v>
      </c>
      <c r="B11" s="6"/>
      <c r="C11" s="6"/>
      <c r="D11" s="6"/>
      <c r="E11" s="22" t="s">
        <v>6</v>
      </c>
      <c r="F11" s="23"/>
      <c r="G11" s="23"/>
      <c r="H11" s="23"/>
      <c r="I11" s="23"/>
      <c r="J11" s="7"/>
      <c r="K11" s="78"/>
      <c r="L11" s="79"/>
      <c r="M11" s="79"/>
      <c r="N11" s="79"/>
      <c r="O11" s="79"/>
      <c r="P11" s="79"/>
      <c r="Q11" s="79"/>
      <c r="R11" s="79"/>
      <c r="S11" s="79"/>
      <c r="T11" s="79"/>
      <c r="U11" s="79"/>
      <c r="V11" s="79"/>
      <c r="W11" s="79"/>
      <c r="X11" s="79"/>
      <c r="Y11" s="79"/>
      <c r="Z11" s="79"/>
      <c r="AA11" s="79"/>
      <c r="AB11" s="79"/>
      <c r="AC11" s="79"/>
      <c r="AD11" s="79"/>
      <c r="AE11" s="79"/>
      <c r="AF11" s="79"/>
      <c r="AG11" s="79"/>
      <c r="AH11" s="80"/>
    </row>
    <row r="12" spans="1:34" ht="26.25" customHeight="1" x14ac:dyDescent="0.4">
      <c r="A12" s="6"/>
      <c r="B12" s="6"/>
      <c r="C12" s="6"/>
      <c r="D12" s="6"/>
      <c r="E12" s="22" t="s">
        <v>7</v>
      </c>
      <c r="F12" s="23"/>
      <c r="G12" s="23"/>
      <c r="H12" s="23"/>
      <c r="I12" s="23"/>
      <c r="J12" s="7"/>
      <c r="K12" s="78"/>
      <c r="L12" s="79"/>
      <c r="M12" s="79"/>
      <c r="N12" s="79"/>
      <c r="O12" s="79"/>
      <c r="P12" s="79"/>
      <c r="Q12" s="79"/>
      <c r="R12" s="79"/>
      <c r="S12" s="79"/>
      <c r="T12" s="79"/>
      <c r="U12" s="79"/>
      <c r="V12" s="79"/>
      <c r="W12" s="79"/>
      <c r="X12" s="79"/>
      <c r="Y12" s="79"/>
      <c r="Z12" s="79"/>
      <c r="AA12" s="79"/>
      <c r="AB12" s="79"/>
      <c r="AC12" s="79"/>
      <c r="AD12" s="79"/>
      <c r="AE12" s="79"/>
      <c r="AF12" s="79"/>
      <c r="AG12" s="79"/>
      <c r="AH12" s="80"/>
    </row>
    <row r="13" spans="1:34" ht="20.25" customHeight="1" x14ac:dyDescent="0.4">
      <c r="A13" s="6"/>
      <c r="B13" s="6"/>
      <c r="C13" s="6"/>
      <c r="D13" s="6"/>
      <c r="E13" s="19" t="s">
        <v>8</v>
      </c>
      <c r="F13" s="20"/>
      <c r="G13" s="20"/>
      <c r="H13" s="20"/>
      <c r="I13" s="20"/>
      <c r="J13" s="27"/>
      <c r="K13" s="8" t="s">
        <v>10</v>
      </c>
      <c r="L13" s="81"/>
      <c r="M13" s="81"/>
      <c r="N13" s="81"/>
      <c r="O13" s="81"/>
      <c r="P13" s="81"/>
      <c r="Q13" s="81"/>
      <c r="R13" s="81"/>
      <c r="S13" s="9"/>
      <c r="T13" s="9"/>
      <c r="U13" s="9"/>
      <c r="V13" s="9"/>
      <c r="W13" s="9"/>
      <c r="X13" s="9"/>
      <c r="Y13" s="9"/>
      <c r="Z13" s="9"/>
      <c r="AA13" s="9"/>
      <c r="AB13" s="9"/>
      <c r="AC13" s="9"/>
      <c r="AD13" s="9"/>
      <c r="AE13" s="9"/>
      <c r="AF13" s="9"/>
      <c r="AG13" s="9"/>
      <c r="AH13" s="10"/>
    </row>
    <row r="14" spans="1:34" ht="28.5" customHeight="1" x14ac:dyDescent="0.4">
      <c r="A14" s="6"/>
      <c r="B14" s="6"/>
      <c r="C14" s="6"/>
      <c r="D14" s="6"/>
      <c r="E14" s="11"/>
      <c r="F14" s="12"/>
      <c r="G14" s="12"/>
      <c r="H14" s="12"/>
      <c r="I14" s="12"/>
      <c r="J14" s="13"/>
      <c r="K14" s="82"/>
      <c r="L14" s="83"/>
      <c r="M14" s="83"/>
      <c r="N14" s="83"/>
      <c r="O14" s="83"/>
      <c r="P14" s="83"/>
      <c r="Q14" s="83"/>
      <c r="R14" s="83"/>
      <c r="S14" s="83"/>
      <c r="T14" s="83"/>
      <c r="U14" s="83"/>
      <c r="V14" s="83"/>
      <c r="W14" s="83"/>
      <c r="X14" s="83"/>
      <c r="Y14" s="83"/>
      <c r="Z14" s="83"/>
      <c r="AA14" s="83"/>
      <c r="AB14" s="83"/>
      <c r="AC14" s="83"/>
      <c r="AD14" s="83"/>
      <c r="AE14" s="83"/>
      <c r="AF14" s="83"/>
      <c r="AG14" s="83"/>
      <c r="AH14" s="84"/>
    </row>
    <row r="15" spans="1:34" ht="20.25" customHeight="1" x14ac:dyDescent="0.4">
      <c r="A15" s="6"/>
      <c r="B15" s="6"/>
      <c r="C15" s="6"/>
      <c r="D15" s="6"/>
      <c r="E15" s="21"/>
      <c r="F15" s="16"/>
      <c r="G15" s="16"/>
      <c r="H15" s="16"/>
      <c r="I15" s="16"/>
      <c r="J15" s="17"/>
      <c r="K15" s="14"/>
      <c r="L15" s="15"/>
      <c r="M15" s="15"/>
      <c r="N15" s="15"/>
      <c r="O15" s="15"/>
      <c r="P15" s="15"/>
      <c r="Q15" s="15"/>
      <c r="R15" s="15"/>
      <c r="S15" s="15"/>
      <c r="T15" s="16" t="s">
        <v>11</v>
      </c>
      <c r="U15" s="16"/>
      <c r="V15" s="16"/>
      <c r="W15" s="16"/>
      <c r="X15" s="85"/>
      <c r="Y15" s="85"/>
      <c r="Z15" s="85"/>
      <c r="AA15" s="85"/>
      <c r="AB15" s="85"/>
      <c r="AC15" s="85"/>
      <c r="AD15" s="85"/>
      <c r="AE15" s="85"/>
      <c r="AF15" s="85"/>
      <c r="AG15" s="85"/>
      <c r="AH15" s="86"/>
    </row>
    <row r="16" spans="1:34" ht="17.25" customHeight="1" x14ac:dyDescent="0.4">
      <c r="A16" s="24" t="s">
        <v>32</v>
      </c>
      <c r="B16" s="25"/>
      <c r="C16" s="25"/>
      <c r="D16" s="25"/>
      <c r="E16" s="25"/>
      <c r="F16" s="25"/>
      <c r="G16" s="25"/>
      <c r="H16" s="25"/>
      <c r="I16" s="25"/>
      <c r="J16" s="26"/>
      <c r="K16" s="28" t="s">
        <v>13</v>
      </c>
      <c r="L16" s="29"/>
      <c r="M16" s="29"/>
      <c r="N16" s="29"/>
      <c r="O16" s="29"/>
      <c r="P16" s="29"/>
      <c r="Q16" s="29"/>
      <c r="R16" s="29"/>
      <c r="S16" s="29"/>
      <c r="T16" s="29"/>
      <c r="U16" s="29"/>
      <c r="V16" s="87"/>
      <c r="W16" s="87"/>
      <c r="X16" s="87"/>
      <c r="Y16" s="87"/>
      <c r="Z16" s="87"/>
      <c r="AA16" s="87"/>
      <c r="AB16" s="87"/>
      <c r="AC16" s="87"/>
      <c r="AD16" s="87"/>
      <c r="AE16" s="87"/>
      <c r="AF16" s="87"/>
      <c r="AG16" s="87"/>
      <c r="AH16" s="88"/>
    </row>
    <row r="17" spans="1:34" ht="20.25" customHeight="1" x14ac:dyDescent="0.4">
      <c r="A17" s="52" t="s">
        <v>33</v>
      </c>
      <c r="B17" s="18"/>
      <c r="C17" s="18"/>
      <c r="D17" s="18"/>
      <c r="E17" s="18"/>
      <c r="F17" s="18"/>
      <c r="G17" s="18"/>
      <c r="H17" s="18"/>
      <c r="I17" s="18"/>
      <c r="J17" s="53"/>
      <c r="K17" s="89"/>
      <c r="L17" s="90"/>
      <c r="M17" s="90"/>
      <c r="N17" s="90"/>
      <c r="O17" s="90"/>
      <c r="P17" s="90"/>
      <c r="Q17" s="90"/>
      <c r="R17" s="90"/>
      <c r="S17" s="90"/>
      <c r="T17" s="90"/>
      <c r="U17" s="90"/>
      <c r="V17" s="90"/>
      <c r="W17" s="90"/>
      <c r="X17" s="90"/>
      <c r="Y17" s="90"/>
      <c r="Z17" s="90"/>
      <c r="AA17" s="90"/>
      <c r="AB17" s="90"/>
      <c r="AC17" s="90"/>
      <c r="AD17" s="90"/>
      <c r="AE17" s="90"/>
      <c r="AF17" s="90"/>
      <c r="AG17" s="90"/>
      <c r="AH17" s="91"/>
    </row>
    <row r="18" spans="1:34" x14ac:dyDescent="0.4">
      <c r="A18" s="30" t="s">
        <v>17</v>
      </c>
      <c r="B18" s="31"/>
      <c r="C18" s="31"/>
      <c r="D18" s="31"/>
      <c r="E18" s="31"/>
      <c r="F18" s="31"/>
      <c r="G18" s="31"/>
      <c r="H18" s="31"/>
      <c r="I18" s="31"/>
      <c r="J18" s="32"/>
      <c r="K18" s="92"/>
      <c r="L18" s="93"/>
      <c r="M18" s="93"/>
      <c r="N18" s="93"/>
      <c r="O18" s="93"/>
      <c r="P18" s="93"/>
      <c r="Q18" s="93"/>
      <c r="R18" s="93"/>
      <c r="S18" s="93"/>
      <c r="T18" s="93"/>
      <c r="U18" s="93"/>
      <c r="V18" s="93"/>
      <c r="W18" s="93"/>
      <c r="X18" s="93"/>
      <c r="Y18" s="93"/>
      <c r="Z18" s="93"/>
      <c r="AA18" s="93"/>
      <c r="AB18" s="93"/>
      <c r="AC18" s="93"/>
      <c r="AD18" s="93"/>
      <c r="AE18" s="93"/>
      <c r="AF18" s="93"/>
      <c r="AG18" s="93"/>
      <c r="AH18" s="94"/>
    </row>
    <row r="19" spans="1:34" ht="20.25" customHeight="1" x14ac:dyDescent="0.4">
      <c r="A19" s="52" t="s">
        <v>34</v>
      </c>
      <c r="B19" s="18"/>
      <c r="C19" s="18"/>
      <c r="D19" s="18"/>
      <c r="E19" s="18"/>
      <c r="F19" s="18"/>
      <c r="G19" s="18"/>
      <c r="H19" s="18"/>
      <c r="I19" s="18"/>
      <c r="J19" s="53"/>
      <c r="K19" s="95"/>
      <c r="L19" s="96"/>
      <c r="M19" s="96"/>
      <c r="N19" s="96"/>
      <c r="O19" s="96"/>
      <c r="P19" s="96"/>
      <c r="Q19" s="96"/>
      <c r="R19" s="96"/>
      <c r="S19" s="96"/>
      <c r="T19" s="96"/>
      <c r="U19" s="96"/>
      <c r="V19" s="96"/>
      <c r="W19" s="96"/>
      <c r="X19" s="96"/>
      <c r="Y19" s="96"/>
      <c r="Z19" s="96"/>
      <c r="AA19" s="96"/>
      <c r="AB19" s="96"/>
      <c r="AC19" s="96"/>
      <c r="AD19" s="96"/>
      <c r="AE19" s="96"/>
      <c r="AF19" s="96"/>
      <c r="AG19" s="96"/>
      <c r="AH19" s="97"/>
    </row>
    <row r="20" spans="1:34" x14ac:dyDescent="0.4">
      <c r="A20" s="33" t="s">
        <v>22</v>
      </c>
      <c r="B20" s="34"/>
      <c r="C20" s="34"/>
      <c r="D20" s="34"/>
      <c r="E20" s="34"/>
      <c r="F20" s="34"/>
      <c r="G20" s="34"/>
      <c r="H20" s="34"/>
      <c r="I20" s="34"/>
      <c r="J20" s="35"/>
      <c r="K20" s="98"/>
      <c r="L20" s="99"/>
      <c r="M20" s="99"/>
      <c r="N20" s="99"/>
      <c r="O20" s="99"/>
      <c r="P20" s="99"/>
      <c r="Q20" s="99"/>
      <c r="R20" s="99"/>
      <c r="S20" s="99"/>
      <c r="T20" s="99"/>
      <c r="U20" s="99"/>
      <c r="V20" s="99"/>
      <c r="W20" s="99"/>
      <c r="X20" s="99"/>
      <c r="Y20" s="99"/>
      <c r="Z20" s="99"/>
      <c r="AA20" s="99"/>
      <c r="AB20" s="99"/>
      <c r="AC20" s="99"/>
      <c r="AD20" s="99"/>
      <c r="AE20" s="99"/>
      <c r="AF20" s="99"/>
      <c r="AG20" s="99"/>
      <c r="AH20" s="100"/>
    </row>
    <row r="21" spans="1:34" ht="20.25" customHeight="1" x14ac:dyDescent="0.4">
      <c r="A21" s="52" t="s">
        <v>35</v>
      </c>
      <c r="B21" s="18"/>
      <c r="C21" s="18"/>
      <c r="D21" s="18"/>
      <c r="E21" s="18"/>
      <c r="F21" s="18"/>
      <c r="G21" s="18"/>
      <c r="H21" s="18"/>
      <c r="I21" s="18"/>
      <c r="J21" s="53"/>
      <c r="K21" s="101"/>
      <c r="L21" s="102"/>
      <c r="M21" s="102"/>
      <c r="N21" s="102"/>
      <c r="O21" s="102"/>
      <c r="P21" s="102"/>
      <c r="Q21" s="102"/>
      <c r="R21" s="102"/>
      <c r="S21" s="102"/>
      <c r="T21" s="102"/>
      <c r="U21" s="102"/>
      <c r="V21" s="102"/>
      <c r="W21" s="102"/>
      <c r="X21" s="102"/>
      <c r="Y21" s="102"/>
      <c r="Z21" s="102"/>
      <c r="AA21" s="102"/>
      <c r="AB21" s="102"/>
      <c r="AC21" s="102"/>
      <c r="AD21" s="102"/>
      <c r="AE21" s="102"/>
      <c r="AF21" s="102"/>
      <c r="AG21" s="39" t="s">
        <v>24</v>
      </c>
      <c r="AH21" s="40"/>
    </row>
    <row r="22" spans="1:34" ht="33.75" customHeight="1" x14ac:dyDescent="0.4">
      <c r="A22" s="36" t="s">
        <v>23</v>
      </c>
      <c r="B22" s="37"/>
      <c r="C22" s="37"/>
      <c r="D22" s="37"/>
      <c r="E22" s="37"/>
      <c r="F22" s="37"/>
      <c r="G22" s="37"/>
      <c r="H22" s="37"/>
      <c r="I22" s="37"/>
      <c r="J22" s="38"/>
      <c r="K22" s="103"/>
      <c r="L22" s="104"/>
      <c r="M22" s="104"/>
      <c r="N22" s="104"/>
      <c r="O22" s="104"/>
      <c r="P22" s="104"/>
      <c r="Q22" s="104"/>
      <c r="R22" s="104"/>
      <c r="S22" s="104"/>
      <c r="T22" s="104"/>
      <c r="U22" s="104"/>
      <c r="V22" s="104"/>
      <c r="W22" s="104"/>
      <c r="X22" s="104"/>
      <c r="Y22" s="104"/>
      <c r="Z22" s="104"/>
      <c r="AA22" s="104"/>
      <c r="AB22" s="104"/>
      <c r="AC22" s="104"/>
      <c r="AD22" s="104"/>
      <c r="AE22" s="104"/>
      <c r="AF22" s="104"/>
      <c r="AG22" s="41"/>
      <c r="AH22" s="42"/>
    </row>
    <row r="23" spans="1:34" ht="20.25" customHeight="1" x14ac:dyDescent="0.4">
      <c r="A23" s="52" t="s">
        <v>36</v>
      </c>
      <c r="B23" s="18"/>
      <c r="C23" s="18"/>
      <c r="D23" s="18"/>
      <c r="E23" s="18"/>
      <c r="F23" s="18"/>
      <c r="G23" s="18"/>
      <c r="H23" s="18"/>
      <c r="I23" s="18"/>
      <c r="J23" s="53"/>
      <c r="K23" s="47" t="s">
        <v>26</v>
      </c>
      <c r="L23" s="48"/>
      <c r="M23" s="48"/>
      <c r="N23" s="48"/>
      <c r="O23" s="48"/>
      <c r="P23" s="48"/>
      <c r="Q23" s="48"/>
      <c r="R23" s="48"/>
      <c r="S23" s="48"/>
      <c r="T23" s="48"/>
      <c r="U23" s="48"/>
      <c r="V23" s="87"/>
      <c r="W23" s="87"/>
      <c r="X23" s="87"/>
      <c r="Y23" s="87"/>
      <c r="Z23" s="87"/>
      <c r="AA23" s="87"/>
      <c r="AB23" s="87"/>
      <c r="AC23" s="87"/>
      <c r="AD23" s="87"/>
      <c r="AE23" s="87"/>
      <c r="AF23" s="87"/>
      <c r="AG23" s="87"/>
      <c r="AH23" s="88"/>
    </row>
    <row r="24" spans="1:34" ht="59.25" customHeight="1" x14ac:dyDescent="0.4">
      <c r="A24" s="36" t="s">
        <v>25</v>
      </c>
      <c r="B24" s="37"/>
      <c r="C24" s="37"/>
      <c r="D24" s="37"/>
      <c r="E24" s="37"/>
      <c r="F24" s="37"/>
      <c r="G24" s="37"/>
      <c r="H24" s="37"/>
      <c r="I24" s="37"/>
      <c r="J24" s="38"/>
      <c r="K24" s="54" t="s">
        <v>27</v>
      </c>
      <c r="L24" s="55"/>
      <c r="M24" s="55"/>
      <c r="N24" s="55"/>
      <c r="O24" s="56"/>
      <c r="P24" s="105"/>
      <c r="Q24" s="106"/>
      <c r="R24" s="106"/>
      <c r="S24" s="106"/>
      <c r="T24" s="106"/>
      <c r="U24" s="106"/>
      <c r="V24" s="106"/>
      <c r="W24" s="106"/>
      <c r="X24" s="106"/>
      <c r="Y24" s="106"/>
      <c r="Z24" s="106"/>
      <c r="AA24" s="106"/>
      <c r="AB24" s="106"/>
      <c r="AC24" s="106"/>
      <c r="AD24" s="106"/>
      <c r="AE24" s="106"/>
      <c r="AF24" s="106"/>
      <c r="AG24" s="45" t="s">
        <v>24</v>
      </c>
      <c r="AH24" s="46"/>
    </row>
    <row r="25" spans="1:34" ht="20.25" customHeight="1" x14ac:dyDescent="0.4">
      <c r="A25" s="49" t="s">
        <v>37</v>
      </c>
      <c r="B25" s="9"/>
      <c r="C25" s="9"/>
      <c r="D25" s="9"/>
      <c r="E25" s="9"/>
      <c r="F25" s="9"/>
      <c r="G25" s="9"/>
      <c r="H25" s="9"/>
      <c r="I25" s="9"/>
      <c r="J25" s="10"/>
      <c r="K25" s="107">
        <f>K21-P24</f>
        <v>0</v>
      </c>
      <c r="L25" s="108"/>
      <c r="M25" s="108"/>
      <c r="N25" s="108"/>
      <c r="O25" s="108"/>
      <c r="P25" s="108"/>
      <c r="Q25" s="108"/>
      <c r="R25" s="108"/>
      <c r="S25" s="108"/>
      <c r="T25" s="108"/>
      <c r="U25" s="108"/>
      <c r="V25" s="108"/>
      <c r="W25" s="108"/>
      <c r="X25" s="108"/>
      <c r="Y25" s="108"/>
      <c r="Z25" s="108"/>
      <c r="AA25" s="108"/>
      <c r="AB25" s="108"/>
      <c r="AC25" s="108"/>
      <c r="AD25" s="108"/>
      <c r="AE25" s="108"/>
      <c r="AF25" s="108"/>
      <c r="AG25" s="39" t="s">
        <v>24</v>
      </c>
      <c r="AH25" s="40"/>
    </row>
    <row r="26" spans="1:34" x14ac:dyDescent="0.4">
      <c r="A26" s="50" t="s">
        <v>38</v>
      </c>
      <c r="B26" s="15"/>
      <c r="C26" s="15"/>
      <c r="D26" s="15"/>
      <c r="E26" s="15"/>
      <c r="F26" s="15"/>
      <c r="G26" s="15"/>
      <c r="H26" s="15"/>
      <c r="I26" s="15"/>
      <c r="J26" s="51"/>
      <c r="K26" s="109"/>
      <c r="L26" s="110"/>
      <c r="M26" s="110"/>
      <c r="N26" s="110"/>
      <c r="O26" s="110"/>
      <c r="P26" s="110"/>
      <c r="Q26" s="110"/>
      <c r="R26" s="110"/>
      <c r="S26" s="110"/>
      <c r="T26" s="110"/>
      <c r="U26" s="110"/>
      <c r="V26" s="110"/>
      <c r="W26" s="110"/>
      <c r="X26" s="110"/>
      <c r="Y26" s="110"/>
      <c r="Z26" s="110"/>
      <c r="AA26" s="110"/>
      <c r="AB26" s="110"/>
      <c r="AC26" s="110"/>
      <c r="AD26" s="110"/>
      <c r="AE26" s="110"/>
      <c r="AF26" s="110"/>
      <c r="AG26" s="41"/>
      <c r="AH26" s="42"/>
    </row>
    <row r="27" spans="1:34" ht="20.25" customHeight="1" x14ac:dyDescent="0.4">
      <c r="A27" s="49" t="s">
        <v>42</v>
      </c>
      <c r="B27" s="9"/>
      <c r="C27" s="9"/>
      <c r="D27" s="9"/>
      <c r="E27" s="9"/>
      <c r="F27" s="9"/>
      <c r="G27" s="9"/>
      <c r="H27" s="9"/>
      <c r="I27" s="9"/>
      <c r="J27" s="10"/>
      <c r="K27" s="107" t="str">
        <f>IF(K17="", "",VLOOKUP(K17,Sheet2!C3:F8,4,FALSE))</f>
        <v/>
      </c>
      <c r="L27" s="108"/>
      <c r="M27" s="108"/>
      <c r="N27" s="108"/>
      <c r="O27" s="108"/>
      <c r="P27" s="108"/>
      <c r="Q27" s="108"/>
      <c r="R27" s="108"/>
      <c r="S27" s="108"/>
      <c r="T27" s="108"/>
      <c r="U27" s="108"/>
      <c r="V27" s="108"/>
      <c r="W27" s="108"/>
      <c r="X27" s="108"/>
      <c r="Y27" s="108"/>
      <c r="Z27" s="108"/>
      <c r="AA27" s="108"/>
      <c r="AB27" s="108"/>
      <c r="AC27" s="108"/>
      <c r="AD27" s="108"/>
      <c r="AE27" s="108"/>
      <c r="AF27" s="108"/>
      <c r="AG27" s="39" t="s">
        <v>24</v>
      </c>
      <c r="AH27" s="40"/>
    </row>
    <row r="28" spans="1:34" x14ac:dyDescent="0.4">
      <c r="A28" s="33" t="s">
        <v>41</v>
      </c>
      <c r="B28" s="34"/>
      <c r="C28" s="34"/>
      <c r="D28" s="34"/>
      <c r="E28" s="34"/>
      <c r="F28" s="34"/>
      <c r="G28" s="34"/>
      <c r="H28" s="34"/>
      <c r="I28" s="34"/>
      <c r="J28" s="35"/>
      <c r="K28" s="109"/>
      <c r="L28" s="110"/>
      <c r="M28" s="110"/>
      <c r="N28" s="110"/>
      <c r="O28" s="110"/>
      <c r="P28" s="110"/>
      <c r="Q28" s="110"/>
      <c r="R28" s="110"/>
      <c r="S28" s="110"/>
      <c r="T28" s="110"/>
      <c r="U28" s="110"/>
      <c r="V28" s="110"/>
      <c r="W28" s="110"/>
      <c r="X28" s="110"/>
      <c r="Y28" s="110"/>
      <c r="Z28" s="110"/>
      <c r="AA28" s="110"/>
      <c r="AB28" s="110"/>
      <c r="AC28" s="110"/>
      <c r="AD28" s="110"/>
      <c r="AE28" s="110"/>
      <c r="AF28" s="110"/>
      <c r="AG28" s="41"/>
      <c r="AH28" s="42"/>
    </row>
    <row r="29" spans="1:34" ht="20.25" customHeight="1" x14ac:dyDescent="0.4">
      <c r="A29" s="49" t="s">
        <v>43</v>
      </c>
      <c r="B29" s="9"/>
      <c r="C29" s="9"/>
      <c r="D29" s="9"/>
      <c r="E29" s="9"/>
      <c r="F29" s="9"/>
      <c r="G29" s="9"/>
      <c r="H29" s="9"/>
      <c r="I29" s="9"/>
      <c r="J29" s="10"/>
      <c r="K29" s="107" t="str">
        <f>IF(K17="", "",VLOOKUP(K17,Sheet2!C3:D8,2,FALSE))</f>
        <v/>
      </c>
      <c r="L29" s="108"/>
      <c r="M29" s="108"/>
      <c r="N29" s="108"/>
      <c r="O29" s="108"/>
      <c r="P29" s="108"/>
      <c r="Q29" s="108"/>
      <c r="R29" s="108"/>
      <c r="S29" s="108"/>
      <c r="T29" s="108"/>
      <c r="U29" s="108"/>
      <c r="V29" s="108"/>
      <c r="W29" s="108"/>
      <c r="X29" s="108"/>
      <c r="Y29" s="108"/>
      <c r="Z29" s="108"/>
      <c r="AA29" s="108"/>
      <c r="AB29" s="108"/>
      <c r="AC29" s="108"/>
      <c r="AD29" s="108"/>
      <c r="AE29" s="108"/>
      <c r="AF29" s="108"/>
      <c r="AG29" s="39" t="s">
        <v>24</v>
      </c>
      <c r="AH29" s="40"/>
    </row>
    <row r="30" spans="1:34" ht="14.25" thickBot="1" x14ac:dyDescent="0.45">
      <c r="A30" s="62" t="s">
        <v>28</v>
      </c>
      <c r="B30" s="63"/>
      <c r="C30" s="63"/>
      <c r="D30" s="63"/>
      <c r="E30" s="63"/>
      <c r="F30" s="63"/>
      <c r="G30" s="63"/>
      <c r="H30" s="63"/>
      <c r="I30" s="63"/>
      <c r="J30" s="64"/>
      <c r="K30" s="111"/>
      <c r="L30" s="112"/>
      <c r="M30" s="112"/>
      <c r="N30" s="112"/>
      <c r="O30" s="112"/>
      <c r="P30" s="112"/>
      <c r="Q30" s="112"/>
      <c r="R30" s="112"/>
      <c r="S30" s="112"/>
      <c r="T30" s="112"/>
      <c r="U30" s="112"/>
      <c r="V30" s="112"/>
      <c r="W30" s="112"/>
      <c r="X30" s="112"/>
      <c r="Y30" s="112"/>
      <c r="Z30" s="112"/>
      <c r="AA30" s="112"/>
      <c r="AB30" s="112"/>
      <c r="AC30" s="112"/>
      <c r="AD30" s="112"/>
      <c r="AE30" s="112"/>
      <c r="AF30" s="112"/>
      <c r="AG30" s="43"/>
      <c r="AH30" s="44"/>
    </row>
    <row r="31" spans="1:34" ht="38.25" customHeight="1" x14ac:dyDescent="0.4">
      <c r="A31" s="65" t="s">
        <v>47</v>
      </c>
      <c r="B31" s="66"/>
      <c r="C31" s="66"/>
      <c r="D31" s="66"/>
      <c r="E31" s="66"/>
      <c r="F31" s="66"/>
      <c r="G31" s="66"/>
      <c r="H31" s="66"/>
      <c r="I31" s="66"/>
      <c r="J31" s="67"/>
      <c r="K31" s="113">
        <f>MIN(K27,K29)</f>
        <v>0</v>
      </c>
      <c r="L31" s="114"/>
      <c r="M31" s="114"/>
      <c r="N31" s="114"/>
      <c r="O31" s="114"/>
      <c r="P31" s="114"/>
      <c r="Q31" s="114"/>
      <c r="R31" s="114"/>
      <c r="S31" s="114"/>
      <c r="T31" s="114"/>
      <c r="U31" s="114"/>
      <c r="V31" s="114"/>
      <c r="W31" s="114"/>
      <c r="X31" s="114"/>
      <c r="Y31" s="114"/>
      <c r="Z31" s="114"/>
      <c r="AA31" s="114"/>
      <c r="AB31" s="114"/>
      <c r="AC31" s="114"/>
      <c r="AD31" s="114"/>
      <c r="AE31" s="114"/>
      <c r="AF31" s="114"/>
      <c r="AG31" s="68" t="s">
        <v>24</v>
      </c>
      <c r="AH31" s="69"/>
    </row>
    <row r="32" spans="1:34" ht="25.5" customHeight="1" thickBot="1" x14ac:dyDescent="0.45">
      <c r="A32" s="74" t="s">
        <v>46</v>
      </c>
      <c r="B32" s="75"/>
      <c r="C32" s="75"/>
      <c r="D32" s="75"/>
      <c r="E32" s="75"/>
      <c r="F32" s="75"/>
      <c r="G32" s="75"/>
      <c r="H32" s="75"/>
      <c r="I32" s="75"/>
      <c r="J32" s="76"/>
      <c r="K32" s="115"/>
      <c r="L32" s="116"/>
      <c r="M32" s="116"/>
      <c r="N32" s="116"/>
      <c r="O32" s="116"/>
      <c r="P32" s="116"/>
      <c r="Q32" s="116"/>
      <c r="R32" s="116"/>
      <c r="S32" s="116"/>
      <c r="T32" s="116"/>
      <c r="U32" s="116"/>
      <c r="V32" s="116"/>
      <c r="W32" s="116"/>
      <c r="X32" s="116"/>
      <c r="Y32" s="116"/>
      <c r="Z32" s="116"/>
      <c r="AA32" s="116"/>
      <c r="AB32" s="116"/>
      <c r="AC32" s="116"/>
      <c r="AD32" s="116"/>
      <c r="AE32" s="116"/>
      <c r="AF32" s="116"/>
      <c r="AG32" s="70"/>
      <c r="AH32" s="71"/>
    </row>
    <row r="33" spans="1:34" x14ac:dyDescent="0.4">
      <c r="A33" s="1" t="s">
        <v>48</v>
      </c>
    </row>
    <row r="34" spans="1:34" x14ac:dyDescent="0.4">
      <c r="A34" s="1" t="s">
        <v>49</v>
      </c>
    </row>
    <row r="35" spans="1:34" x14ac:dyDescent="0.4">
      <c r="A35" s="1" t="s">
        <v>50</v>
      </c>
    </row>
    <row r="36" spans="1:34" ht="6.75" customHeight="1" x14ac:dyDescent="0.4"/>
    <row r="37" spans="1:34" ht="24.75" customHeight="1" x14ac:dyDescent="0.4">
      <c r="P37" s="1" t="s">
        <v>53</v>
      </c>
      <c r="V37" s="6" t="s">
        <v>51</v>
      </c>
      <c r="W37" s="6"/>
      <c r="X37" s="6"/>
      <c r="Y37" s="6"/>
      <c r="Z37" s="6"/>
      <c r="AA37" s="119" t="s">
        <v>52</v>
      </c>
      <c r="AB37" s="119"/>
      <c r="AC37" s="119"/>
      <c r="AD37" s="119"/>
      <c r="AE37" s="119"/>
      <c r="AF37" s="119"/>
      <c r="AG37" s="119"/>
      <c r="AH37" s="119"/>
    </row>
  </sheetData>
  <mergeCells count="41">
    <mergeCell ref="A31:J31"/>
    <mergeCell ref="K31:AF32"/>
    <mergeCell ref="AG31:AH32"/>
    <mergeCell ref="A32:J32"/>
    <mergeCell ref="V37:Z37"/>
    <mergeCell ref="AA37:AH37"/>
    <mergeCell ref="A30:J30"/>
    <mergeCell ref="K29:AF30"/>
    <mergeCell ref="AG29:AH30"/>
    <mergeCell ref="K27:AF28"/>
    <mergeCell ref="AG27:AH28"/>
    <mergeCell ref="A28:J28"/>
    <mergeCell ref="V23:AH23"/>
    <mergeCell ref="K24:O24"/>
    <mergeCell ref="P24:AF24"/>
    <mergeCell ref="AG24:AH24"/>
    <mergeCell ref="K25:AF26"/>
    <mergeCell ref="AG25:AH26"/>
    <mergeCell ref="A24:J24"/>
    <mergeCell ref="A20:J20"/>
    <mergeCell ref="K19:AH20"/>
    <mergeCell ref="A22:J22"/>
    <mergeCell ref="AG21:AH22"/>
    <mergeCell ref="K21:AF22"/>
    <mergeCell ref="A16:J16"/>
    <mergeCell ref="V16:AH16"/>
    <mergeCell ref="Y5:AG5"/>
    <mergeCell ref="A18:J18"/>
    <mergeCell ref="K17:AH18"/>
    <mergeCell ref="X15:AH15"/>
    <mergeCell ref="T15:W15"/>
    <mergeCell ref="E13:J15"/>
    <mergeCell ref="E12:J12"/>
    <mergeCell ref="E11:J11"/>
    <mergeCell ref="K11:AH11"/>
    <mergeCell ref="K12:AH12"/>
    <mergeCell ref="L13:R13"/>
    <mergeCell ref="K14:AH14"/>
    <mergeCell ref="A9:AH9"/>
    <mergeCell ref="A10:AH10"/>
    <mergeCell ref="A11:D15"/>
  </mergeCells>
  <phoneticPr fontId="2"/>
  <pageMargins left="0.54" right="0.35" top="0.38" bottom="0.36" header="0.3" footer="0.3"/>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18800BA-0E81-4822-8E05-FAD4F84AACE4}">
          <x14:formula1>
            <xm:f>Sheet2!$A$3:$A$4</xm:f>
          </x14:formula1>
          <xm:sqref>V16:AH16 V23:AH23</xm:sqref>
        </x14:dataValidation>
        <x14:dataValidation type="list" allowBlank="1" showInputMessage="1" showErrorMessage="1" xr:uid="{08506D22-842C-4BE9-82DA-F1981239FC9D}">
          <x14:formula1>
            <xm:f>Sheet2!$C$3:$C$8</xm:f>
          </x14:formula1>
          <xm:sqref>K17:AH18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A6C3A-4537-4B58-97E4-7D0C54BBD525}">
  <sheetPr>
    <tabColor theme="4" tint="-0.499984740745262"/>
  </sheetPr>
  <dimension ref="A1:T27"/>
  <sheetViews>
    <sheetView view="pageBreakPreview" zoomScaleNormal="100" zoomScaleSheetLayoutView="100" workbookViewId="0">
      <selection activeCell="E22" sqref="E22:L22"/>
    </sheetView>
  </sheetViews>
  <sheetFormatPr defaultRowHeight="13.5" x14ac:dyDescent="0.4"/>
  <cols>
    <col min="1" max="1" width="6.375" style="120" customWidth="1"/>
    <col min="2" max="2" width="8.5" style="120" customWidth="1"/>
    <col min="3" max="3" width="1.25" style="120" customWidth="1"/>
    <col min="4" max="12" width="6.375" style="120" customWidth="1"/>
    <col min="13" max="13" width="3.5" style="120" customWidth="1"/>
    <col min="14" max="16384" width="9" style="120"/>
  </cols>
  <sheetData>
    <row r="1" spans="1:12" ht="17.25" customHeight="1" x14ac:dyDescent="0.4">
      <c r="K1" s="120" t="s">
        <v>66</v>
      </c>
    </row>
    <row r="3" spans="1:12" ht="21.75" customHeight="1" x14ac:dyDescent="0.4">
      <c r="A3" s="121"/>
      <c r="B3" s="121"/>
      <c r="C3" s="121"/>
      <c r="D3" s="121"/>
      <c r="E3" s="121"/>
      <c r="F3" s="121"/>
      <c r="G3" s="121"/>
      <c r="H3" s="121"/>
      <c r="I3" s="121"/>
      <c r="J3" s="121"/>
      <c r="K3" s="121"/>
      <c r="L3" s="121"/>
    </row>
    <row r="4" spans="1:12" ht="17.25" x14ac:dyDescent="0.4">
      <c r="A4" s="122"/>
      <c r="B4" s="122"/>
      <c r="C4" s="122"/>
      <c r="D4" s="122"/>
      <c r="E4" s="122"/>
      <c r="F4" s="122"/>
      <c r="G4" s="122"/>
      <c r="H4" s="122"/>
      <c r="I4" s="122"/>
      <c r="J4" s="122"/>
      <c r="K4" s="122"/>
      <c r="L4" s="122"/>
    </row>
    <row r="7" spans="1:12" ht="22.5" customHeight="1" x14ac:dyDescent="0.4">
      <c r="B7" s="122" t="s">
        <v>55</v>
      </c>
      <c r="E7" s="123"/>
    </row>
    <row r="8" spans="1:12" ht="29.25" customHeight="1" x14ac:dyDescent="0.4">
      <c r="B8" s="124" t="s">
        <v>64</v>
      </c>
      <c r="C8" s="125"/>
      <c r="D8" s="126" t="str">
        <f>IF('申請書兼請求書（個人用）'!K14="", "",'申請書兼請求書（個人用）'!K14)</f>
        <v/>
      </c>
      <c r="E8" s="126"/>
      <c r="F8" s="126"/>
      <c r="G8" s="126"/>
      <c r="H8" s="126"/>
      <c r="I8" s="126"/>
      <c r="J8" s="126"/>
      <c r="K8" s="126"/>
      <c r="L8" s="126"/>
    </row>
    <row r="9" spans="1:12" ht="29.25" customHeight="1" x14ac:dyDescent="0.4">
      <c r="B9" s="124" t="s">
        <v>65</v>
      </c>
      <c r="C9" s="125"/>
      <c r="D9" s="126" t="str">
        <f>IF('申請書兼請求書（個人用）'!K12="", "",'申請書兼請求書（個人用）'!K12)</f>
        <v/>
      </c>
      <c r="E9" s="126"/>
      <c r="F9" s="126"/>
      <c r="G9" s="126"/>
      <c r="H9" s="126"/>
      <c r="I9" s="126"/>
      <c r="J9" s="126"/>
      <c r="K9" s="126"/>
      <c r="L9" s="126"/>
    </row>
    <row r="17" spans="2:20" ht="23.25" customHeight="1" x14ac:dyDescent="0.4">
      <c r="B17" s="127" t="s">
        <v>54</v>
      </c>
      <c r="C17" s="128"/>
      <c r="D17" s="128"/>
      <c r="E17" s="129"/>
      <c r="F17" s="129"/>
      <c r="G17" s="129"/>
      <c r="H17" s="129"/>
      <c r="I17" s="129"/>
      <c r="J17" s="129"/>
      <c r="K17" s="129"/>
      <c r="L17" s="130"/>
    </row>
    <row r="18" spans="2:20" ht="28.5" customHeight="1" x14ac:dyDescent="0.4">
      <c r="B18" s="131" t="s">
        <v>56</v>
      </c>
      <c r="C18" s="132"/>
      <c r="D18" s="133"/>
      <c r="E18" s="134"/>
      <c r="F18" s="135"/>
      <c r="G18" s="135"/>
      <c r="H18" s="135"/>
      <c r="I18" s="135"/>
      <c r="J18" s="135"/>
      <c r="K18" s="135"/>
      <c r="L18" s="136"/>
      <c r="M18" s="123"/>
      <c r="N18" s="123"/>
      <c r="O18" s="123"/>
      <c r="P18" s="123"/>
      <c r="Q18" s="123"/>
      <c r="R18" s="123"/>
      <c r="S18" s="123"/>
      <c r="T18" s="123"/>
    </row>
    <row r="19" spans="2:20" ht="28.5" customHeight="1" x14ac:dyDescent="0.4">
      <c r="B19" s="131" t="s">
        <v>57</v>
      </c>
      <c r="C19" s="132"/>
      <c r="D19" s="133"/>
      <c r="E19" s="137"/>
      <c r="F19" s="137"/>
      <c r="G19" s="137"/>
      <c r="H19" s="137"/>
      <c r="I19" s="137"/>
      <c r="J19" s="137"/>
      <c r="K19" s="137"/>
      <c r="L19" s="137"/>
    </row>
    <row r="20" spans="2:20" ht="28.5" customHeight="1" x14ac:dyDescent="0.4">
      <c r="B20" s="131" t="s">
        <v>58</v>
      </c>
      <c r="C20" s="132"/>
      <c r="D20" s="133"/>
      <c r="E20" s="137"/>
      <c r="F20" s="137"/>
      <c r="G20" s="137"/>
      <c r="H20" s="137"/>
      <c r="I20" s="137"/>
      <c r="J20" s="137"/>
      <c r="K20" s="137"/>
      <c r="L20" s="137"/>
    </row>
    <row r="21" spans="2:20" ht="28.5" customHeight="1" x14ac:dyDescent="0.4">
      <c r="B21" s="131" t="s">
        <v>59</v>
      </c>
      <c r="C21" s="132"/>
      <c r="D21" s="133"/>
      <c r="E21" s="137"/>
      <c r="F21" s="137"/>
      <c r="G21" s="137"/>
      <c r="H21" s="137"/>
      <c r="I21" s="137"/>
      <c r="J21" s="137"/>
      <c r="K21" s="137"/>
      <c r="L21" s="137"/>
    </row>
    <row r="22" spans="2:20" ht="28.5" customHeight="1" x14ac:dyDescent="0.4">
      <c r="B22" s="131" t="s">
        <v>60</v>
      </c>
      <c r="C22" s="132"/>
      <c r="D22" s="133"/>
      <c r="E22" s="137"/>
      <c r="F22" s="137"/>
      <c r="G22" s="137"/>
      <c r="H22" s="137"/>
      <c r="I22" s="137"/>
      <c r="J22" s="137"/>
      <c r="K22" s="137"/>
      <c r="L22" s="137"/>
    </row>
    <row r="23" spans="2:20" ht="28.5" customHeight="1" x14ac:dyDescent="0.4">
      <c r="B23" s="131" t="s">
        <v>61</v>
      </c>
      <c r="C23" s="132"/>
      <c r="D23" s="133"/>
      <c r="E23" s="137"/>
      <c r="F23" s="137"/>
      <c r="G23" s="137"/>
      <c r="H23" s="137"/>
      <c r="I23" s="137"/>
      <c r="J23" s="137"/>
      <c r="K23" s="137"/>
      <c r="L23" s="137"/>
    </row>
    <row r="24" spans="2:20" ht="28.5" customHeight="1" x14ac:dyDescent="0.4">
      <c r="B24" s="131" t="s">
        <v>62</v>
      </c>
      <c r="C24" s="132"/>
      <c r="D24" s="133"/>
      <c r="E24" s="137"/>
      <c r="F24" s="137"/>
      <c r="G24" s="137"/>
      <c r="H24" s="137"/>
      <c r="I24" s="137"/>
      <c r="J24" s="137"/>
      <c r="K24" s="137"/>
      <c r="L24" s="137"/>
    </row>
    <row r="25" spans="2:20" ht="28.5" customHeight="1" x14ac:dyDescent="0.4">
      <c r="B25" s="131" t="s">
        <v>63</v>
      </c>
      <c r="C25" s="132"/>
      <c r="D25" s="133"/>
      <c r="E25" s="137"/>
      <c r="F25" s="137"/>
      <c r="G25" s="137"/>
      <c r="H25" s="137"/>
      <c r="I25" s="137"/>
      <c r="J25" s="137"/>
      <c r="K25" s="137"/>
      <c r="L25" s="137"/>
    </row>
    <row r="27" spans="2:20" x14ac:dyDescent="0.4">
      <c r="B27" s="138"/>
    </row>
  </sheetData>
  <mergeCells count="20">
    <mergeCell ref="B24:D24"/>
    <mergeCell ref="E24:L24"/>
    <mergeCell ref="B25:D25"/>
    <mergeCell ref="E25:L25"/>
    <mergeCell ref="B21:D21"/>
    <mergeCell ref="E21:L21"/>
    <mergeCell ref="B22:D22"/>
    <mergeCell ref="E22:L22"/>
    <mergeCell ref="B23:D23"/>
    <mergeCell ref="E23:L23"/>
    <mergeCell ref="B18:D18"/>
    <mergeCell ref="E18:L18"/>
    <mergeCell ref="B19:D19"/>
    <mergeCell ref="E19:L19"/>
    <mergeCell ref="B20:D20"/>
    <mergeCell ref="E20:L20"/>
    <mergeCell ref="A3:L3"/>
    <mergeCell ref="D8:L8"/>
    <mergeCell ref="D9:L9"/>
    <mergeCell ref="B17:L17"/>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1C13D1-AD05-482E-9A8B-BBAE1328F967}">
          <x14:formula1>
            <xm:f>Sheet2!$A$11:$A$12</xm:f>
          </x14:formula1>
          <xm:sqref>E22:L22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59A6-510E-49F7-8BA0-20E61F87A90E}">
  <dimension ref="A2:F12"/>
  <sheetViews>
    <sheetView workbookViewId="0">
      <selection activeCell="C12" sqref="C12"/>
    </sheetView>
  </sheetViews>
  <sheetFormatPr defaultRowHeight="18.75" x14ac:dyDescent="0.4"/>
  <cols>
    <col min="1" max="1" width="15.625" style="5" customWidth="1"/>
    <col min="2" max="2" width="2.5" style="5" customWidth="1"/>
    <col min="3" max="3" width="42.75" style="5" bestFit="1" customWidth="1"/>
    <col min="4" max="4" width="21.25" style="5" customWidth="1"/>
    <col min="5" max="5" width="8.125" style="5" customWidth="1"/>
    <col min="6" max="6" width="18.25" style="5" customWidth="1"/>
    <col min="7" max="16384" width="9" style="5"/>
  </cols>
  <sheetData>
    <row r="2" spans="1:6" x14ac:dyDescent="0.4">
      <c r="A2" s="57" t="s">
        <v>12</v>
      </c>
      <c r="C2" s="57" t="s">
        <v>16</v>
      </c>
      <c r="D2" s="57" t="s">
        <v>29</v>
      </c>
      <c r="E2" s="57" t="s">
        <v>45</v>
      </c>
      <c r="F2" s="57" t="s">
        <v>44</v>
      </c>
    </row>
    <row r="3" spans="1:6" x14ac:dyDescent="0.4">
      <c r="A3" s="58" t="s">
        <v>14</v>
      </c>
      <c r="C3" s="58" t="s">
        <v>18</v>
      </c>
      <c r="D3" s="61">
        <v>70000</v>
      </c>
      <c r="E3" s="72" t="s">
        <v>39</v>
      </c>
      <c r="F3" s="73">
        <f>'申請書兼請求書（個人用）'!K25</f>
        <v>0</v>
      </c>
    </row>
    <row r="4" spans="1:6" x14ac:dyDescent="0.4">
      <c r="A4" s="58" t="s">
        <v>15</v>
      </c>
      <c r="C4" s="58" t="s">
        <v>19</v>
      </c>
      <c r="D4" s="61">
        <v>44000</v>
      </c>
      <c r="E4" s="72" t="s">
        <v>39</v>
      </c>
      <c r="F4" s="73">
        <f>'申請書兼請求書（個人用）'!K25</f>
        <v>0</v>
      </c>
    </row>
    <row r="5" spans="1:6" x14ac:dyDescent="0.4">
      <c r="C5" s="59" t="s">
        <v>30</v>
      </c>
      <c r="D5" s="61">
        <v>20000</v>
      </c>
      <c r="E5" s="72" t="s">
        <v>40</v>
      </c>
      <c r="F5" s="58">
        <f>'申請書兼請求書（個人用）'!K25*50%</f>
        <v>0</v>
      </c>
    </row>
    <row r="6" spans="1:6" x14ac:dyDescent="0.4">
      <c r="C6" s="59" t="s">
        <v>31</v>
      </c>
      <c r="D6" s="61">
        <v>14000</v>
      </c>
      <c r="E6" s="72" t="s">
        <v>40</v>
      </c>
      <c r="F6" s="58">
        <f>'申請書兼請求書（個人用）'!K25*50%</f>
        <v>0</v>
      </c>
    </row>
    <row r="7" spans="1:6" x14ac:dyDescent="0.4">
      <c r="C7" s="59" t="s">
        <v>20</v>
      </c>
      <c r="D7" s="61">
        <v>24500</v>
      </c>
      <c r="E7" s="72" t="s">
        <v>40</v>
      </c>
      <c r="F7" s="58">
        <f>'申請書兼請求書（個人用）'!K25*50%</f>
        <v>0</v>
      </c>
    </row>
    <row r="8" spans="1:6" x14ac:dyDescent="0.4">
      <c r="C8" s="60" t="s">
        <v>21</v>
      </c>
      <c r="D8" s="61">
        <v>17000</v>
      </c>
      <c r="E8" s="72" t="s">
        <v>40</v>
      </c>
      <c r="F8" s="58">
        <f>'申請書兼請求書（個人用）'!K25*50%</f>
        <v>0</v>
      </c>
    </row>
    <row r="10" spans="1:6" x14ac:dyDescent="0.4">
      <c r="A10" s="57" t="s">
        <v>67</v>
      </c>
    </row>
    <row r="11" spans="1:6" x14ac:dyDescent="0.4">
      <c r="A11" s="58" t="s">
        <v>68</v>
      </c>
    </row>
    <row r="12" spans="1:6" x14ac:dyDescent="0.4">
      <c r="A12" s="58" t="s">
        <v>69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申請書兼請求書（個人用）</vt:lpstr>
      <vt:lpstr>振込口座情報</vt:lpstr>
      <vt:lpstr>Sheet2</vt:lpstr>
      <vt:lpstr>'申請書兼請求書（個人用）'!_Hlk213370193</vt:lpstr>
      <vt:lpstr>'申請書兼請求書（個人用）'!_Hlk213935927</vt:lpstr>
      <vt:lpstr>振込口座情報!Print_Area</vt:lpstr>
      <vt:lpstr>'申請書兼請求書（個人用）'!Print_Area</vt:lpstr>
    </vt:vector>
  </TitlesOfParts>
  <Company>Iga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智和</dc:creator>
  <cp:lastModifiedBy>廣瀬 智和</cp:lastModifiedBy>
  <cp:lastPrinted>2026-05-11T12:01:25Z</cp:lastPrinted>
  <dcterms:created xsi:type="dcterms:W3CDTF">2026-05-11T02:00:14Z</dcterms:created>
  <dcterms:modified xsi:type="dcterms:W3CDTF">2026-05-11T12:09:47Z</dcterms:modified>
</cp:coreProperties>
</file>