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Jsv0183\契約監理課\01_契約係\02_物品・役務\【物品・役務】公告\◎プロポーザル\R8年度\【人事課】タレントマネジメントシステム\元データ\質疑・回答\"/>
    </mc:Choice>
  </mc:AlternateContent>
  <xr:revisionPtr revIDLastSave="0" documentId="8_{863C0DF8-9B47-46AA-BB72-63C4833088DA}" xr6:coauthVersionLast="47" xr6:coauthVersionMax="47" xr10:uidLastSave="{00000000-0000-0000-0000-000000000000}"/>
  <workbookProtection workbookAlgorithmName="SHA-512" workbookHashValue="l/eBOmtJR353fiCmPOCzNkOoCvP1hxeRhgF3HMgcCbE72DTwxEyxrnFsUsTI7dquBKWDZKEJ5dmUBQUeebWTJA==" workbookSaltValue="+sm/CggWcJUqI0IuHX9FBQ==" workbookSpinCount="100000" lockStructure="1"/>
  <bookViews>
    <workbookView xWindow="-120" yWindow="-120" windowWidth="20730" windowHeight="11040" tabRatio="724" xr2:uid="{00000000-000D-0000-FFFF-FFFF00000000}"/>
  </bookViews>
  <sheets>
    <sheet name="（様式１）部局目標シート" sheetId="4" r:id="rId1"/>
    <sheet name="部局目標シート (記載例)" sheetId="6" r:id="rId2"/>
  </sheets>
  <definedNames>
    <definedName name="_xlnm.Print_Area" localSheetId="0">'（様式１）部局目標シート'!$B$2:$CA$313</definedName>
    <definedName name="_xlnm.Print_Area" localSheetId="1">'部局目標シート (記載例)'!$B$2:$CA$37</definedName>
    <definedName name="_xlnm.Print_Titles" localSheetId="0">'（様式１）部局目標シート'!$3:$13</definedName>
    <definedName name="_xlnm.Print_Titles" localSheetId="1">'部局目標シート (記載例)'!$3:$13</definedName>
    <definedName name="目標管理" localSheetId="1">'部局目標シート (記載例)'!#REF!</definedName>
    <definedName name="目標管理">'（様式１）部局目標シート'!#REF!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9" i="6" l="1"/>
  <c r="N359" i="6" s="1"/>
  <c r="L358" i="6"/>
  <c r="N358" i="6" s="1"/>
  <c r="L357" i="6"/>
  <c r="N357" i="6" s="1"/>
  <c r="L356" i="6"/>
  <c r="N356" i="6" s="1"/>
  <c r="L355" i="6"/>
  <c r="N355" i="6" s="1"/>
  <c r="N354" i="6"/>
  <c r="L354" i="6"/>
  <c r="L353" i="6"/>
  <c r="N353" i="6" s="1"/>
  <c r="L352" i="6"/>
  <c r="N352" i="6" s="1"/>
  <c r="L351" i="6"/>
  <c r="N351" i="6" s="1"/>
  <c r="L350" i="6"/>
  <c r="N350" i="6" s="1"/>
  <c r="L349" i="6"/>
  <c r="N349" i="6" s="1"/>
  <c r="N348" i="6"/>
  <c r="L348" i="6"/>
  <c r="L347" i="6"/>
  <c r="N347" i="6" s="1"/>
  <c r="L346" i="6"/>
  <c r="N346" i="6" s="1"/>
  <c r="L345" i="6"/>
  <c r="N345" i="6" s="1"/>
  <c r="L344" i="6"/>
  <c r="N344" i="6" s="1"/>
  <c r="L343" i="6"/>
  <c r="N343" i="6" s="1"/>
  <c r="N342" i="6"/>
  <c r="L342" i="6"/>
  <c r="L341" i="6"/>
  <c r="N341" i="6" s="1"/>
  <c r="L340" i="6"/>
  <c r="N340" i="6" s="1"/>
  <c r="L339" i="6"/>
  <c r="N339" i="6" s="1"/>
  <c r="L338" i="6"/>
  <c r="N338" i="6" s="1"/>
  <c r="L337" i="6"/>
  <c r="N337" i="6" s="1"/>
  <c r="N336" i="6"/>
  <c r="L336" i="6"/>
  <c r="L335" i="6"/>
  <c r="N335" i="6" s="1"/>
  <c r="L333" i="6"/>
  <c r="AK329" i="6"/>
  <c r="AK328" i="6"/>
  <c r="AK327" i="6"/>
  <c r="AK326" i="6"/>
  <c r="AK325" i="6"/>
  <c r="C302" i="6"/>
  <c r="C290" i="6"/>
  <c r="C278" i="6"/>
  <c r="C266" i="6"/>
  <c r="C254" i="6"/>
  <c r="C242" i="6"/>
  <c r="C230" i="6"/>
  <c r="C218" i="6"/>
  <c r="C206" i="6"/>
  <c r="C194" i="6"/>
  <c r="C182" i="6"/>
  <c r="C170" i="6"/>
  <c r="C158" i="6"/>
  <c r="C146" i="6"/>
  <c r="C134" i="6"/>
  <c r="C122" i="6"/>
  <c r="C110" i="6"/>
  <c r="C98" i="6"/>
  <c r="C86" i="6"/>
  <c r="C74" i="6"/>
  <c r="C62" i="6"/>
  <c r="C50" i="6"/>
  <c r="C38" i="6"/>
  <c r="C26" i="6"/>
  <c r="C14" i="6"/>
  <c r="N360" i="6" l="1"/>
  <c r="N362" i="6" s="1"/>
  <c r="A1" i="6" s="1"/>
  <c r="C146" i="4" l="1"/>
  <c r="C134" i="4"/>
  <c r="C122" i="4"/>
  <c r="C110" i="4"/>
  <c r="C98" i="4"/>
  <c r="C86" i="4"/>
  <c r="C74" i="4"/>
  <c r="N343" i="4"/>
  <c r="N347" i="4"/>
  <c r="L359" i="4"/>
  <c r="N359" i="4" s="1"/>
  <c r="L358" i="4"/>
  <c r="N358" i="4" s="1"/>
  <c r="L357" i="4"/>
  <c r="N357" i="4" s="1"/>
  <c r="L356" i="4"/>
  <c r="N356" i="4" s="1"/>
  <c r="L355" i="4"/>
  <c r="N355" i="4" s="1"/>
  <c r="L354" i="4"/>
  <c r="N354" i="4" s="1"/>
  <c r="L353" i="4"/>
  <c r="N353" i="4" s="1"/>
  <c r="L352" i="4"/>
  <c r="N352" i="4" s="1"/>
  <c r="L351" i="4"/>
  <c r="N351" i="4" s="1"/>
  <c r="L350" i="4"/>
  <c r="N350" i="4" s="1"/>
  <c r="L349" i="4"/>
  <c r="N349" i="4" s="1"/>
  <c r="L348" i="4"/>
  <c r="N348" i="4" s="1"/>
  <c r="L347" i="4"/>
  <c r="L346" i="4"/>
  <c r="N346" i="4" s="1"/>
  <c r="L345" i="4"/>
  <c r="N345" i="4" s="1"/>
  <c r="L344" i="4"/>
  <c r="N344" i="4" s="1"/>
  <c r="L343" i="4"/>
  <c r="L342" i="4"/>
  <c r="N342" i="4" s="1"/>
  <c r="L341" i="4"/>
  <c r="N341" i="4" s="1"/>
  <c r="L340" i="4"/>
  <c r="N340" i="4" s="1"/>
  <c r="L339" i="4"/>
  <c r="N339" i="4" s="1"/>
  <c r="L338" i="4"/>
  <c r="N338" i="4" s="1"/>
  <c r="L337" i="4"/>
  <c r="N337" i="4" s="1"/>
  <c r="L336" i="4"/>
  <c r="N336" i="4" s="1"/>
  <c r="L335" i="4"/>
  <c r="N335" i="4" s="1"/>
  <c r="L333" i="4"/>
  <c r="AK329" i="4"/>
  <c r="AK328" i="4"/>
  <c r="AK327" i="4"/>
  <c r="AK326" i="4"/>
  <c r="AK325" i="4"/>
  <c r="N360" i="4" l="1"/>
  <c r="N362" i="4" s="1"/>
  <c r="A1" i="4" s="1"/>
  <c r="C26" i="4"/>
  <c r="C38" i="4"/>
  <c r="C50" i="4"/>
  <c r="C62" i="4"/>
  <c r="C158" i="4"/>
  <c r="C170" i="4"/>
  <c r="C182" i="4"/>
  <c r="C194" i="4"/>
  <c r="C206" i="4"/>
  <c r="C218" i="4"/>
  <c r="C230" i="4"/>
  <c r="C242" i="4"/>
  <c r="C254" i="4"/>
  <c r="C266" i="4"/>
  <c r="C278" i="4"/>
  <c r="C290" i="4"/>
  <c r="C302" i="4"/>
  <c r="C14" i="4"/>
</calcChain>
</file>

<file path=xl/sharedStrings.xml><?xml version="1.0" encoding="utf-8"?>
<sst xmlns="http://schemas.openxmlformats.org/spreadsheetml/2006/main" count="350" uniqueCount="69">
  <si>
    <t>所属：</t>
    <rPh sb="0" eb="2">
      <t>ショゾク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</si>
  <si>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</si>
  <si>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</si>
  <si>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指導者</t>
    <rPh sb="0" eb="3">
      <t>シドウシャ</t>
    </rPh>
    <phoneticPr fontId="1"/>
  </si>
  <si>
    <t>表　題</t>
    <rPh sb="0" eb="1">
      <t>ヒョウ</t>
    </rPh>
    <rPh sb="2" eb="3">
      <t>ダイ</t>
    </rPh>
    <phoneticPr fontId="1"/>
  </si>
  <si>
    <t>現状や課題</t>
    <rPh sb="0" eb="2">
      <t>ゲンジョウ</t>
    </rPh>
    <rPh sb="3" eb="5">
      <t>カダイ</t>
    </rPh>
    <phoneticPr fontId="1"/>
  </si>
  <si>
    <t>（どこまでできれば達成したといえるか）</t>
    <rPh sb="9" eb="11">
      <t>タッセイ</t>
    </rPh>
    <phoneticPr fontId="1"/>
  </si>
  <si>
    <t>評　語</t>
    <rPh sb="0" eb="1">
      <t>ヒョウ</t>
    </rPh>
    <rPh sb="2" eb="3">
      <t>ゴ</t>
    </rPh>
    <phoneticPr fontId="1"/>
  </si>
  <si>
    <t>目標の達成水準までは遠い結果となった（60％未満）</t>
  </si>
  <si>
    <t>目標としていた達成水準を上回る成果を出した（100％超）</t>
  </si>
  <si>
    <t>わずかに目標の達成水準に達しなかった（90％以上100％未満）</t>
  </si>
  <si>
    <t>目標の達成水準には届かなかった（60％以上90％未満）</t>
  </si>
  <si>
    <t>被評価者</t>
    <rPh sb="0" eb="1">
      <t>ヒ</t>
    </rPh>
    <rPh sb="1" eb="3">
      <t>ヒョウカ</t>
    </rPh>
    <rPh sb="3" eb="4">
      <t>シャ</t>
    </rPh>
    <phoneticPr fontId="1"/>
  </si>
  <si>
    <t>業績目標の評価（評語C）</t>
    <rPh sb="0" eb="4">
      <t>ギョウセキモクヒョウ</t>
    </rPh>
    <rPh sb="5" eb="7">
      <t>ヒョウカ</t>
    </rPh>
    <rPh sb="8" eb="10">
      <t>ヒョウゴ</t>
    </rPh>
    <phoneticPr fontId="1"/>
  </si>
  <si>
    <t>目標としていた達成水準に到達した（100％）</t>
  </si>
  <si>
    <t>目標達成のための取り組みが見られなかった</t>
  </si>
  <si>
    <t>業績目標の自己評価</t>
    <rPh sb="0" eb="4">
      <t>ギョウセキモクヒョウ</t>
    </rPh>
    <rPh sb="5" eb="7">
      <t>ジコ</t>
    </rPh>
    <rPh sb="7" eb="9">
      <t>ヒョウカ</t>
    </rPh>
    <phoneticPr fontId="1"/>
  </si>
  <si>
    <t>役職：</t>
    <rPh sb="0" eb="1">
      <t>ヤク</t>
    </rPh>
    <phoneticPr fontId="1"/>
  </si>
  <si>
    <t>連絡先：</t>
    <rPh sb="0" eb="3">
      <t>レンラクサキ</t>
    </rPh>
    <phoneticPr fontId="1"/>
  </si>
  <si>
    <t>業績目標</t>
    <rPh sb="0" eb="2">
      <t>ギョウセキ</t>
    </rPh>
    <rPh sb="2" eb="4">
      <t>モクヒョウ</t>
    </rPh>
    <phoneticPr fontId="1"/>
  </si>
  <si>
    <t>期日</t>
    <rPh sb="0" eb="2">
      <t>キジツ</t>
    </rPh>
    <phoneticPr fontId="1"/>
  </si>
  <si>
    <t>（いつまでに）</t>
    <phoneticPr fontId="1"/>
  </si>
  <si>
    <t>▼</t>
    <phoneticPr fontId="1"/>
  </si>
  <si>
    <t>関連の組織使命</t>
    <rPh sb="0" eb="2">
      <t>カンレン</t>
    </rPh>
    <rPh sb="3" eb="5">
      <t>ソシキ</t>
    </rPh>
    <rPh sb="5" eb="7">
      <t>シメイ</t>
    </rPh>
    <phoneticPr fontId="1"/>
  </si>
  <si>
    <t>関連の施策・基本事業No.</t>
    <rPh sb="0" eb="2">
      <t>カンレン</t>
    </rPh>
    <rPh sb="3" eb="4">
      <t>セ</t>
    </rPh>
    <rPh sb="4" eb="5">
      <t>サク</t>
    </rPh>
    <rPh sb="6" eb="8">
      <t>キホン</t>
    </rPh>
    <rPh sb="8" eb="10">
      <t>ジギョウ</t>
    </rPh>
    <phoneticPr fontId="1"/>
  </si>
  <si>
    <t>達成水準</t>
    <rPh sb="0" eb="4">
      <t>タッセイスイジュン</t>
    </rPh>
    <phoneticPr fontId="1"/>
  </si>
  <si>
    <t>（上段）達成状況／（下段）評価の理由</t>
    <rPh sb="1" eb="3">
      <t>ジョウダン</t>
    </rPh>
    <rPh sb="4" eb="6">
      <t>タッセイ</t>
    </rPh>
    <rPh sb="6" eb="8">
      <t>ジョウキョウ</t>
    </rPh>
    <rPh sb="10" eb="12">
      <t>ゲダン</t>
    </rPh>
    <rPh sb="13" eb="15">
      <t>ヒョウカ</t>
    </rPh>
    <rPh sb="16" eb="18">
      <t>リユウ</t>
    </rPh>
    <phoneticPr fontId="1"/>
  </si>
  <si>
    <t>期末評価　&lt;被評価者：上段、指導者：下段記入&gt;</t>
    <rPh sb="0" eb="2">
      <t>キマツ</t>
    </rPh>
    <rPh sb="2" eb="4">
      <t>ヒョウカ</t>
    </rPh>
    <rPh sb="6" eb="7">
      <t>ヒ</t>
    </rPh>
    <rPh sb="7" eb="9">
      <t>ヒョウカ</t>
    </rPh>
    <rPh sb="9" eb="10">
      <t>シャ</t>
    </rPh>
    <rPh sb="11" eb="13">
      <t>ジョウダン</t>
    </rPh>
    <rPh sb="14" eb="17">
      <t>シドウシャ</t>
    </rPh>
    <rPh sb="18" eb="20">
      <t>ゲダン</t>
    </rPh>
    <rPh sb="20" eb="21">
      <t>キ</t>
    </rPh>
    <rPh sb="21" eb="22">
      <t>ニュウ</t>
    </rPh>
    <phoneticPr fontId="1"/>
  </si>
  <si>
    <t>＜様式１＞</t>
    <rPh sb="1" eb="3">
      <t>ヨウシキ</t>
    </rPh>
    <phoneticPr fontId="1"/>
  </si>
  <si>
    <t>目標１</t>
    <rPh sb="0" eb="2">
      <t>モクヒョウ</t>
    </rPh>
    <phoneticPr fontId="1"/>
  </si>
  <si>
    <t>目標２</t>
    <rPh sb="0" eb="2">
      <t>モクヒョウ</t>
    </rPh>
    <phoneticPr fontId="1"/>
  </si>
  <si>
    <t>取得した率</t>
    <rPh sb="0" eb="2">
      <t>シュトク</t>
    </rPh>
    <rPh sb="4" eb="5">
      <t>リツ</t>
    </rPh>
    <phoneticPr fontId="1"/>
  </si>
  <si>
    <t>目標の数</t>
    <rPh sb="0" eb="2">
      <t>モクヒョウ</t>
    </rPh>
    <rPh sb="3" eb="4">
      <t>カズ</t>
    </rPh>
    <phoneticPr fontId="1"/>
  </si>
  <si>
    <t>目標３</t>
    <rPh sb="0" eb="2">
      <t>モクヒョウ</t>
    </rPh>
    <phoneticPr fontId="1"/>
  </si>
  <si>
    <t>率の和</t>
    <rPh sb="0" eb="1">
      <t>リツ</t>
    </rPh>
    <rPh sb="2" eb="3">
      <t>ワ</t>
    </rPh>
    <phoneticPr fontId="1"/>
  </si>
  <si>
    <t>目標４</t>
    <rPh sb="0" eb="2">
      <t>モクヒョウ</t>
    </rPh>
    <phoneticPr fontId="1"/>
  </si>
  <si>
    <t>目標５</t>
    <rPh sb="0" eb="2">
      <t>モクヒョウ</t>
    </rPh>
    <phoneticPr fontId="1"/>
  </si>
  <si>
    <t>目標６</t>
    <rPh sb="0" eb="2">
      <t>モクヒョウ</t>
    </rPh>
    <phoneticPr fontId="1"/>
  </si>
  <si>
    <t>目標７</t>
    <rPh sb="0" eb="2">
      <t>モクヒョウ</t>
    </rPh>
    <phoneticPr fontId="1"/>
  </si>
  <si>
    <t>目標８</t>
    <rPh sb="0" eb="2">
      <t>モクヒョウ</t>
    </rPh>
    <phoneticPr fontId="1"/>
  </si>
  <si>
    <t>目標９</t>
    <rPh sb="0" eb="2">
      <t>モクヒョウ</t>
    </rPh>
    <phoneticPr fontId="1"/>
  </si>
  <si>
    <t>目標１０</t>
    <rPh sb="0" eb="2">
      <t>モクヒョウ</t>
    </rPh>
    <phoneticPr fontId="1"/>
  </si>
  <si>
    <t>目標１１</t>
    <rPh sb="0" eb="2">
      <t>モクヒョウ</t>
    </rPh>
    <phoneticPr fontId="1"/>
  </si>
  <si>
    <t>目標１２</t>
    <rPh sb="0" eb="2">
      <t>モクヒョウ</t>
    </rPh>
    <phoneticPr fontId="1"/>
  </si>
  <si>
    <t>目標１３</t>
    <rPh sb="0" eb="2">
      <t>モクヒョウ</t>
    </rPh>
    <phoneticPr fontId="1"/>
  </si>
  <si>
    <t>目標１４</t>
    <rPh sb="0" eb="2">
      <t>モクヒョウ</t>
    </rPh>
    <phoneticPr fontId="1"/>
  </si>
  <si>
    <t>目標１５</t>
    <rPh sb="0" eb="2">
      <t>モクヒョウ</t>
    </rPh>
    <phoneticPr fontId="1"/>
  </si>
  <si>
    <t>目標１６</t>
    <rPh sb="0" eb="2">
      <t>モクヒョウ</t>
    </rPh>
    <phoneticPr fontId="1"/>
  </si>
  <si>
    <t>目標１７</t>
    <rPh sb="0" eb="2">
      <t>モクヒョウ</t>
    </rPh>
    <phoneticPr fontId="1"/>
  </si>
  <si>
    <t>目標１８</t>
    <rPh sb="0" eb="2">
      <t>モクヒョウ</t>
    </rPh>
    <phoneticPr fontId="1"/>
  </si>
  <si>
    <t>目標１９</t>
    <rPh sb="0" eb="2">
      <t>モクヒョウ</t>
    </rPh>
    <phoneticPr fontId="1"/>
  </si>
  <si>
    <t>目標２０</t>
    <rPh sb="0" eb="2">
      <t>モクヒョウ</t>
    </rPh>
    <phoneticPr fontId="1"/>
  </si>
  <si>
    <t>目標２１</t>
    <rPh sb="0" eb="2">
      <t>モクヒョウ</t>
    </rPh>
    <phoneticPr fontId="1"/>
  </si>
  <si>
    <t>目標２２</t>
    <rPh sb="0" eb="2">
      <t>モクヒョウ</t>
    </rPh>
    <phoneticPr fontId="1"/>
  </si>
  <si>
    <t>目標２３</t>
    <rPh sb="0" eb="2">
      <t>モクヒョウ</t>
    </rPh>
    <phoneticPr fontId="1"/>
  </si>
  <si>
    <t>目標２４</t>
    <rPh sb="0" eb="2">
      <t>モクヒョウ</t>
    </rPh>
    <phoneticPr fontId="1"/>
  </si>
  <si>
    <t>目標２５</t>
    <rPh sb="0" eb="2">
      <t>モクヒョウ</t>
    </rPh>
    <phoneticPr fontId="1"/>
  </si>
  <si>
    <t>業績目標の評語（指導者評価）</t>
    <rPh sb="0" eb="2">
      <t>ギョウセキ</t>
    </rPh>
    <rPh sb="2" eb="4">
      <t>モクヒョウ</t>
    </rPh>
    <rPh sb="5" eb="7">
      <t>ヒョウゴ</t>
    </rPh>
    <rPh sb="8" eb="11">
      <t>シドウシャ</t>
    </rPh>
    <rPh sb="11" eb="13">
      <t>ヒョウカ</t>
    </rPh>
    <phoneticPr fontId="1"/>
  </si>
  <si>
    <t>取り組むことができなかった</t>
    <rPh sb="0" eb="1">
      <t>ト</t>
    </rPh>
    <rPh sb="2" eb="3">
      <t>ク</t>
    </rPh>
    <phoneticPr fontId="1"/>
  </si>
  <si>
    <t>業績目標の評語</t>
    <rPh sb="0" eb="2">
      <t>ギョウセキ</t>
    </rPh>
    <rPh sb="2" eb="4">
      <t>モクヒョウ</t>
    </rPh>
    <rPh sb="5" eb="7">
      <t>ヒョウゴ</t>
    </rPh>
    <phoneticPr fontId="1"/>
  </si>
  <si>
    <t>■令和○年度　部局マニフェスト（部局目標シート）※部局長が記入</t>
    <rPh sb="1" eb="3">
      <t>レイワ</t>
    </rPh>
    <rPh sb="4" eb="6">
      <t>ネンド</t>
    </rPh>
    <rPh sb="7" eb="9">
      <t>ブキョク</t>
    </rPh>
    <rPh sb="16" eb="18">
      <t>ブキョク</t>
    </rPh>
    <rPh sb="18" eb="20">
      <t>モクヒョウ</t>
    </rPh>
    <rPh sb="25" eb="28">
      <t>ブキョクチョウ</t>
    </rPh>
    <rPh sb="29" eb="30">
      <t>キ</t>
    </rPh>
    <rPh sb="30" eb="31">
      <t>ニュウ</t>
    </rPh>
    <phoneticPr fontId="1"/>
  </si>
  <si>
    <t>〈これまでの経緯〉
・・・・・・・・・・・・・・・・・・・・・・・
〈取り組む目的〉
・・・・・・・・・・・・・・・・・・・・・・・
〈現状分析〉
・・・・・・・・・・・・・・・・・・・・・・・
〈課題〉
・・・・・・・・・・・・・・・・・・・・・・</t>
    <rPh sb="6" eb="8">
      <t>ケイイ</t>
    </rPh>
    <rPh sb="35" eb="36">
      <t>ト</t>
    </rPh>
    <rPh sb="37" eb="38">
      <t>ク</t>
    </rPh>
    <rPh sb="39" eb="41">
      <t>モクテキ</t>
    </rPh>
    <rPh sb="68" eb="70">
      <t>ゲンジョウ</t>
    </rPh>
    <rPh sb="70" eb="72">
      <t>ブンセキ</t>
    </rPh>
    <rPh sb="99" eb="101">
      <t>カダイ</t>
    </rPh>
    <phoneticPr fontId="1"/>
  </si>
  <si>
    <t>〈目標数値〉
・・・・・・・・・・・・・
〈達成された状態〉
・・・・・・・・・・・・・・・・・・・・・・・・
〈手段・工程〉
・・・・・・・・・・・・・・・・・・・・・・・・</t>
    <rPh sb="1" eb="3">
      <t>モクヒョウ</t>
    </rPh>
    <rPh sb="3" eb="5">
      <t>スウチ</t>
    </rPh>
    <rPh sb="23" eb="25">
      <t>タッセイ</t>
    </rPh>
    <rPh sb="28" eb="30">
      <t>ジョウタイ</t>
    </rPh>
    <rPh sb="59" eb="61">
      <t>シュダン</t>
    </rPh>
    <rPh sb="62" eb="64">
      <t>コウテイ</t>
    </rPh>
    <phoneticPr fontId="1"/>
  </si>
  <si>
    <t>○年○月末まで</t>
    <rPh sb="1" eb="2">
      <t>ネン</t>
    </rPh>
    <rPh sb="3" eb="4">
      <t>ガツ</t>
    </rPh>
    <rPh sb="4" eb="5">
      <t>マツ</t>
    </rPh>
    <phoneticPr fontId="1"/>
  </si>
  <si>
    <t>○○○</t>
    <phoneticPr fontId="1"/>
  </si>
  <si>
    <t>○○○○</t>
    <phoneticPr fontId="1"/>
  </si>
  <si>
    <t>取り組めなかった</t>
    <rPh sb="0" eb="1">
      <t>ト</t>
    </rPh>
    <rPh sb="2" eb="3">
      <t>ク</t>
    </rPh>
    <phoneticPr fontId="1"/>
  </si>
  <si>
    <t>■令和７年度　部局マニフェスト（部局目標シート）※部局長が記入</t>
    <rPh sb="1" eb="3">
      <t>レイワ</t>
    </rPh>
    <rPh sb="4" eb="6">
      <t>ネンド</t>
    </rPh>
    <rPh sb="7" eb="9">
      <t>ブキョク</t>
    </rPh>
    <rPh sb="16" eb="18">
      <t>ブキョク</t>
    </rPh>
    <rPh sb="18" eb="20">
      <t>モクヒョウ</t>
    </rPh>
    <rPh sb="25" eb="28">
      <t>ブキョクチョウ</t>
    </rPh>
    <rPh sb="29" eb="30">
      <t>キ</t>
    </rPh>
    <rPh sb="30" eb="31">
      <t>ニュウ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</si>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</sst>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ＭＳ Ｐゴシック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color theme="2" tint="-0.249977111117893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Fill="1" applyBorder="1" applyProtection="1">
      <alignment vertical="center"/>
    </xf>
    <xf numFmtId="0" fontId="9" fillId="0" borderId="0" xfId="0" applyFont="1" applyFill="1" applyBorder="1" applyProtection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6" fillId="0" borderId="0" xfId="0" applyFont="1" applyProtection="1">
      <alignment vertical="center"/>
    </xf>
    <xf numFmtId="0" fontId="6" fillId="0" borderId="0" xfId="0" applyFont="1" applyFill="1" applyBorder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0" fillId="0" borderId="0" xfId="0" applyFont="1" applyBorder="1" applyProtection="1">
      <alignment vertical="center"/>
    </xf>
    <xf numFmtId="0" fontId="2" fillId="0" borderId="0" xfId="0" applyFont="1" applyProtection="1">
      <alignment vertical="center"/>
    </xf>
    <xf numFmtId="0" fontId="2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2" fillId="0" borderId="0" xfId="0" applyFont="1" applyProtection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3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0" fillId="0" borderId="11" xfId="0" applyFont="1" applyFill="1" applyBorder="1" applyAlignment="1" applyProtection="1">
      <alignment horizontal="center" vertical="center" textRotation="90"/>
    </xf>
    <xf numFmtId="0" fontId="0" fillId="0" borderId="0" xfId="0" applyFont="1" applyFill="1" applyBorder="1" applyAlignment="1" applyProtection="1">
      <alignment horizontal="center" vertical="center" textRotation="90"/>
    </xf>
    <xf numFmtId="0" fontId="13" fillId="0" borderId="9" xfId="0" applyFont="1" applyFill="1" applyBorder="1" applyAlignment="1" applyProtection="1">
      <alignment vertical="center" wrapText="1"/>
      <protection locked="0"/>
    </xf>
    <xf numFmtId="0" fontId="13" fillId="0" borderId="6" xfId="0" applyFont="1" applyFill="1" applyBorder="1" applyAlignment="1" applyProtection="1">
      <alignment vertical="center" wrapText="1"/>
      <protection locked="0"/>
    </xf>
    <xf numFmtId="0" fontId="13" fillId="0" borderId="7" xfId="0" applyFont="1" applyFill="1" applyBorder="1" applyAlignment="1" applyProtection="1">
      <alignment vertical="center" wrapText="1"/>
      <protection locked="0"/>
    </xf>
    <xf numFmtId="0" fontId="13" fillId="0" borderId="11" xfId="0" applyFont="1" applyFill="1" applyBorder="1" applyAlignment="1" applyProtection="1">
      <alignment vertical="center" wrapText="1"/>
      <protection locked="0"/>
    </xf>
    <xf numFmtId="0" fontId="13" fillId="0" borderId="0" xfId="0" applyFont="1" applyFill="1" applyBorder="1" applyAlignment="1" applyProtection="1">
      <alignment vertical="center" wrapText="1"/>
      <protection locked="0"/>
    </xf>
    <xf numFmtId="0" fontId="13" fillId="0" borderId="5" xfId="0" applyFont="1" applyFill="1" applyBorder="1" applyAlignment="1" applyProtection="1">
      <alignment vertical="center" wrapText="1"/>
      <protection locked="0"/>
    </xf>
    <xf numFmtId="0" fontId="13" fillId="0" borderId="20" xfId="0" applyFont="1" applyFill="1" applyBorder="1" applyAlignment="1" applyProtection="1">
      <alignment vertical="center" wrapText="1"/>
      <protection locked="0"/>
    </xf>
    <xf numFmtId="0" fontId="13" fillId="0" borderId="21" xfId="0" applyFont="1" applyFill="1" applyBorder="1" applyAlignment="1" applyProtection="1">
      <alignment vertical="center" wrapText="1"/>
      <protection locked="0"/>
    </xf>
    <xf numFmtId="0" fontId="13" fillId="0" borderId="25" xfId="0" applyFont="1" applyFill="1" applyBorder="1" applyAlignment="1" applyProtection="1">
      <alignment vertical="center" wrapText="1"/>
      <protection locked="0"/>
    </xf>
    <xf numFmtId="0" fontId="0" fillId="0" borderId="9" xfId="0" applyFont="1" applyFill="1" applyBorder="1" applyAlignment="1" applyProtection="1">
      <alignment vertical="center" wrapText="1"/>
      <protection locked="0"/>
    </xf>
    <xf numFmtId="0" fontId="0" fillId="0" borderId="6" xfId="0" applyFont="1" applyFill="1" applyBorder="1" applyAlignment="1" applyProtection="1">
      <alignment vertical="center" wrapText="1"/>
      <protection locked="0"/>
    </xf>
    <xf numFmtId="0" fontId="0" fillId="0" borderId="7" xfId="0" applyFont="1" applyFill="1" applyBorder="1" applyAlignment="1" applyProtection="1">
      <alignment vertical="center" wrapText="1"/>
      <protection locked="0"/>
    </xf>
    <xf numFmtId="0" fontId="0" fillId="0" borderId="11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5" xfId="0" applyFont="1" applyFill="1" applyBorder="1" applyAlignment="1" applyProtection="1">
      <alignment vertical="center" wrapText="1"/>
      <protection locked="0"/>
    </xf>
    <xf numFmtId="0" fontId="0" fillId="0" borderId="20" xfId="0" applyFont="1" applyFill="1" applyBorder="1" applyAlignment="1" applyProtection="1">
      <alignment vertical="center" wrapText="1"/>
      <protection locked="0"/>
    </xf>
    <xf numFmtId="0" fontId="0" fillId="0" borderId="21" xfId="0" applyFont="1" applyFill="1" applyBorder="1" applyAlignment="1" applyProtection="1">
      <alignment vertical="center" wrapText="1"/>
      <protection locked="0"/>
    </xf>
    <xf numFmtId="0" fontId="0" fillId="0" borderId="25" xfId="0" applyFont="1" applyFill="1" applyBorder="1" applyAlignment="1" applyProtection="1">
      <alignment vertical="center" wrapText="1"/>
      <protection locked="0"/>
    </xf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13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14" xfId="0" applyFont="1" applyFill="1" applyBorder="1" applyAlignment="1" applyProtection="1">
      <alignment vertical="center" wrapText="1"/>
      <protection locked="0"/>
    </xf>
    <xf numFmtId="0" fontId="0" fillId="0" borderId="15" xfId="0" applyFont="1" applyFill="1" applyBorder="1" applyAlignment="1" applyProtection="1">
      <alignment vertical="center" wrapText="1"/>
      <protection locked="0"/>
    </xf>
    <xf numFmtId="0" fontId="0" fillId="0" borderId="24" xfId="0" applyFont="1" applyFill="1" applyBorder="1" applyAlignment="1" applyProtection="1">
      <alignment vertical="center" wrapText="1"/>
      <protection locked="0"/>
    </xf>
    <xf numFmtId="0" fontId="0" fillId="0" borderId="10" xfId="0" applyFont="1" applyFill="1" applyBorder="1" applyAlignment="1" applyProtection="1">
      <alignment vertical="center" wrapText="1"/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13" fillId="0" borderId="14" xfId="0" applyFont="1" applyFill="1" applyBorder="1" applyAlignment="1" applyProtection="1">
      <alignment vertical="center" wrapText="1"/>
      <protection locked="0"/>
    </xf>
    <xf numFmtId="0" fontId="13" fillId="0" borderId="15" xfId="0" applyFont="1" applyFill="1" applyBorder="1" applyAlignment="1" applyProtection="1">
      <alignment vertical="center" wrapText="1"/>
      <protection locked="0"/>
    </xf>
    <xf numFmtId="0" fontId="13" fillId="0" borderId="24" xfId="0" applyFont="1" applyFill="1" applyBorder="1" applyAlignment="1" applyProtection="1">
      <alignment vertical="center" wrapText="1"/>
      <protection locked="0"/>
    </xf>
    <xf numFmtId="0" fontId="13" fillId="0" borderId="10" xfId="0" applyFont="1" applyFill="1" applyBorder="1" applyAlignment="1" applyProtection="1">
      <alignment vertical="center" wrapText="1"/>
      <protection locked="0"/>
    </xf>
    <xf numFmtId="0" fontId="13" fillId="0" borderId="4" xfId="0" applyFont="1" applyFill="1" applyBorder="1" applyAlignment="1" applyProtection="1">
      <alignment vertical="center" wrapText="1"/>
      <protection locked="0"/>
    </xf>
    <xf numFmtId="0" fontId="13" fillId="0" borderId="8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horizontal="center" vertical="center" shrinkToFit="1"/>
    </xf>
    <xf numFmtId="0" fontId="6" fillId="0" borderId="9" xfId="0" applyFont="1" applyFill="1" applyBorder="1" applyAlignment="1" applyProtection="1">
      <alignment vertical="top" wrapText="1" shrinkToFit="1"/>
    </xf>
    <xf numFmtId="0" fontId="6" fillId="0" borderId="6" xfId="0" applyFont="1" applyFill="1" applyBorder="1" applyAlignment="1" applyProtection="1">
      <alignment vertical="top" wrapText="1" shrinkToFit="1"/>
    </xf>
    <xf numFmtId="0" fontId="6" fillId="0" borderId="19" xfId="0" applyFont="1" applyFill="1" applyBorder="1" applyAlignment="1" applyProtection="1">
      <alignment vertical="top" wrapText="1" shrinkToFit="1"/>
    </xf>
    <xf numFmtId="0" fontId="6" fillId="0" borderId="11" xfId="0" applyFont="1" applyFill="1" applyBorder="1" applyAlignment="1" applyProtection="1">
      <alignment vertical="top" wrapText="1" shrinkToFit="1"/>
    </xf>
    <xf numFmtId="0" fontId="6" fillId="0" borderId="0" xfId="0" applyFont="1" applyFill="1" applyBorder="1" applyAlignment="1" applyProtection="1">
      <alignment vertical="top" wrapText="1" shrinkToFit="1"/>
    </xf>
    <xf numFmtId="0" fontId="6" fillId="0" borderId="22" xfId="0" applyFont="1" applyFill="1" applyBorder="1" applyAlignment="1" applyProtection="1">
      <alignment vertical="top" wrapText="1" shrinkToFit="1"/>
    </xf>
    <xf numFmtId="0" fontId="6" fillId="0" borderId="18" xfId="0" applyFont="1" applyFill="1" applyBorder="1" applyAlignment="1" applyProtection="1">
      <alignment horizontal="center" vertical="center" shrinkToFit="1"/>
      <protection locked="0"/>
    </xf>
    <xf numFmtId="0" fontId="6" fillId="0" borderId="6" xfId="0" applyFont="1" applyFill="1" applyBorder="1" applyAlignment="1" applyProtection="1">
      <alignment horizontal="center" vertical="center" shrinkToFit="1"/>
      <protection locked="0"/>
    </xf>
    <xf numFmtId="0" fontId="6" fillId="0" borderId="7" xfId="0" applyFont="1" applyFill="1" applyBorder="1" applyAlignment="1" applyProtection="1">
      <alignment horizontal="center" vertical="center" shrinkToFit="1"/>
      <protection locked="0"/>
    </xf>
    <xf numFmtId="0" fontId="6" fillId="0" borderId="23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Fill="1" applyBorder="1" applyAlignment="1" applyProtection="1">
      <alignment horizontal="center" vertical="center" shrinkToFit="1"/>
      <protection locked="0"/>
    </xf>
    <xf numFmtId="0" fontId="6" fillId="0" borderId="5" xfId="0" applyFont="1" applyFill="1" applyBorder="1" applyAlignment="1" applyProtection="1">
      <alignment horizontal="center" vertical="center" shrinkToFit="1"/>
      <protection locked="0"/>
    </xf>
    <xf numFmtId="0" fontId="0" fillId="2" borderId="1" xfId="0" applyFont="1" applyFill="1" applyBorder="1" applyAlignment="1" applyProtection="1">
      <alignment horizontal="center" vertical="center"/>
    </xf>
    <xf numFmtId="0" fontId="7" fillId="2" borderId="9" xfId="0" applyFont="1" applyFill="1" applyBorder="1" applyProtection="1">
      <alignment vertical="center"/>
    </xf>
    <xf numFmtId="0" fontId="7" fillId="2" borderId="6" xfId="0" applyFont="1" applyFill="1" applyBorder="1" applyProtection="1">
      <alignment vertical="center"/>
    </xf>
    <xf numFmtId="0" fontId="7" fillId="2" borderId="7" xfId="0" applyFont="1" applyFill="1" applyBorder="1" applyProtection="1">
      <alignment vertical="center"/>
    </xf>
    <xf numFmtId="0" fontId="0" fillId="2" borderId="11" xfId="0" applyFont="1" applyFill="1" applyBorder="1" applyAlignment="1" applyProtection="1">
      <alignment vertical="center" shrinkToFit="1"/>
    </xf>
    <xf numFmtId="0" fontId="0" fillId="2" borderId="0" xfId="0" applyFont="1" applyFill="1" applyBorder="1" applyAlignment="1" applyProtection="1">
      <alignment vertical="center" shrinkToFit="1"/>
    </xf>
    <xf numFmtId="0" fontId="0" fillId="2" borderId="5" xfId="0" applyFont="1" applyFill="1" applyBorder="1" applyAlignment="1" applyProtection="1">
      <alignment vertical="center" shrinkToFit="1"/>
    </xf>
    <xf numFmtId="0" fontId="0" fillId="2" borderId="10" xfId="0" applyFont="1" applyFill="1" applyBorder="1" applyAlignment="1" applyProtection="1">
      <alignment vertical="center" shrinkToFit="1"/>
    </xf>
    <xf numFmtId="0" fontId="0" fillId="2" borderId="4" xfId="0" applyFont="1" applyFill="1" applyBorder="1" applyAlignment="1" applyProtection="1">
      <alignment vertical="center" shrinkToFit="1"/>
    </xf>
    <xf numFmtId="0" fontId="0" fillId="2" borderId="8" xfId="0" applyFont="1" applyFill="1" applyBorder="1" applyAlignment="1" applyProtection="1">
      <alignment vertical="center" shrinkToFit="1"/>
    </xf>
    <xf numFmtId="0" fontId="8" fillId="0" borderId="0" xfId="0" applyFont="1" applyBorder="1" applyAlignment="1" applyProtection="1">
      <alignment horizontal="center" vertical="center"/>
    </xf>
    <xf numFmtId="0" fontId="0" fillId="2" borderId="9" xfId="0" applyFont="1" applyFill="1" applyBorder="1" applyAlignment="1" applyProtection="1">
      <alignment horizontal="center" vertical="center"/>
    </xf>
    <xf numFmtId="0" fontId="0" fillId="2" borderId="6" xfId="0" applyFont="1" applyFill="1" applyBorder="1" applyAlignment="1" applyProtection="1">
      <alignment horizontal="center" vertical="center"/>
    </xf>
    <xf numFmtId="0" fontId="0" fillId="2" borderId="7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8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 shrinkToFit="1"/>
    </xf>
    <xf numFmtId="0" fontId="0" fillId="2" borderId="8" xfId="0" applyFont="1" applyFill="1" applyBorder="1" applyAlignment="1" applyProtection="1">
      <alignment horizontal="center" vertical="center" shrinkToFit="1"/>
    </xf>
    <xf numFmtId="0" fontId="7" fillId="0" borderId="12" xfId="0" applyFont="1" applyFill="1" applyBorder="1" applyAlignment="1" applyProtection="1">
      <alignment horizontal="left" vertical="center" shrinkToFit="1"/>
      <protection locked="0"/>
    </xf>
    <xf numFmtId="0" fontId="7" fillId="0" borderId="3" xfId="0" applyFont="1" applyFill="1" applyBorder="1" applyAlignment="1" applyProtection="1">
      <alignment horizontal="left" vertical="center" shrinkToFit="1"/>
      <protection locked="0"/>
    </xf>
    <xf numFmtId="0" fontId="7" fillId="0" borderId="2" xfId="0" applyFont="1" applyFill="1" applyBorder="1" applyAlignment="1" applyProtection="1">
      <alignment horizontal="center" vertical="center" shrinkToFit="1"/>
    </xf>
    <xf numFmtId="0" fontId="7" fillId="0" borderId="12" xfId="0" applyFont="1" applyFill="1" applyBorder="1" applyAlignment="1" applyProtection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0" fillId="2" borderId="10" xfId="0" applyFont="1" applyFill="1" applyBorder="1" applyAlignment="1" applyProtection="1">
      <alignment horizontal="center" vertical="center" shrinkToFit="1"/>
    </xf>
    <xf numFmtId="0" fontId="0" fillId="2" borderId="26" xfId="0" applyFont="1" applyFill="1" applyBorder="1" applyAlignment="1" applyProtection="1">
      <alignment horizontal="center" vertical="center"/>
    </xf>
    <xf numFmtId="0" fontId="0" fillId="2" borderId="27" xfId="0" applyFont="1" applyFill="1" applyBorder="1" applyAlignment="1" applyProtection="1">
      <alignment horizontal="center" vertical="center"/>
    </xf>
    <xf numFmtId="0" fontId="0" fillId="2" borderId="17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12" xfId="0" applyFont="1" applyFill="1" applyBorder="1" applyAlignment="1" applyProtection="1">
      <alignment horizontal="left" vertical="center"/>
    </xf>
    <xf numFmtId="0" fontId="7" fillId="0" borderId="12" xfId="0" applyFont="1" applyFill="1" applyBorder="1" applyAlignment="1" applyProtection="1">
      <alignment vertical="center" shrinkToFit="1"/>
      <protection locked="0"/>
    </xf>
    <xf numFmtId="0" fontId="7" fillId="0" borderId="3" xfId="0" applyFont="1" applyFill="1" applyBorder="1" applyAlignment="1" applyProtection="1">
      <alignment vertical="center" shrinkToFit="1"/>
      <protection locked="0"/>
    </xf>
    <xf numFmtId="0" fontId="7" fillId="0" borderId="3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0" fontId="7" fillId="2" borderId="9" xfId="0" applyFont="1" applyFill="1" applyBorder="1">
      <alignment vertical="center"/>
    </xf>
    <xf numFmtId="0" fontId="7" fillId="2" borderId="6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7" fillId="2" borderId="11" xfId="0" applyFont="1" applyFill="1" applyBorder="1" applyAlignment="1">
      <alignment vertical="center" shrinkToFit="1"/>
    </xf>
    <xf numFmtId="0" fontId="7" fillId="2" borderId="0" xfId="0" applyFont="1" applyFill="1" applyAlignment="1">
      <alignment vertical="center" shrinkToFit="1"/>
    </xf>
    <xf numFmtId="0" fontId="7" fillId="2" borderId="5" xfId="0" applyFont="1" applyFill="1" applyBorder="1" applyAlignment="1">
      <alignment vertical="center" shrinkToFit="1"/>
    </xf>
    <xf numFmtId="0" fontId="0" fillId="2" borderId="11" xfId="0" applyFill="1" applyBorder="1" applyAlignment="1">
      <alignment vertical="center" shrinkToFit="1"/>
    </xf>
    <xf numFmtId="0" fontId="0" fillId="2" borderId="0" xfId="0" applyFill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 applyProtection="1">
      <alignment horizontal="left" vertical="center" shrinkToFit="1"/>
      <protection locked="0"/>
    </xf>
    <xf numFmtId="0" fontId="7" fillId="0" borderId="3" xfId="0" applyFont="1" applyBorder="1" applyAlignment="1" applyProtection="1">
      <alignment horizontal="left" vertical="center" shrinkToFit="1"/>
      <protection locked="0"/>
    </xf>
    <xf numFmtId="0" fontId="7" fillId="0" borderId="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 applyProtection="1">
      <alignment vertical="center" shrinkToFit="1"/>
      <protection locked="0"/>
    </xf>
    <xf numFmtId="0" fontId="7" fillId="0" borderId="3" xfId="0" applyFont="1" applyBorder="1" applyAlignment="1" applyProtection="1">
      <alignment vertical="center" shrinkToFit="1"/>
      <protection locked="0"/>
    </xf>
    <xf numFmtId="0" fontId="7" fillId="0" borderId="2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0" fillId="2" borderId="10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13" fillId="0" borderId="9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 applyProtection="1">
      <alignment vertical="center" wrapText="1"/>
      <protection locked="0"/>
    </xf>
    <xf numFmtId="0" fontId="13" fillId="0" borderId="11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5" xfId="0" applyFont="1" applyBorder="1" applyAlignment="1" applyProtection="1">
      <alignment vertical="center" wrapText="1"/>
      <protection locked="0"/>
    </xf>
    <xf numFmtId="0" fontId="13" fillId="0" borderId="20" xfId="0" applyFont="1" applyBorder="1" applyAlignment="1" applyProtection="1">
      <alignment vertical="center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16" xfId="0" applyBorder="1" applyAlignment="1">
      <alignment horizontal="center" vertical="center" shrinkToFit="1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13" fillId="0" borderId="14" xfId="0" applyFont="1" applyBorder="1" applyAlignment="1" applyProtection="1">
      <alignment vertical="center" wrapText="1"/>
      <protection locked="0"/>
    </xf>
    <xf numFmtId="0" fontId="13" fillId="0" borderId="15" xfId="0" applyFont="1" applyBorder="1" applyAlignment="1" applyProtection="1">
      <alignment vertical="center" wrapText="1"/>
      <protection locked="0"/>
    </xf>
    <xf numFmtId="0" fontId="13" fillId="0" borderId="24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6" fillId="0" borderId="9" xfId="0" applyFont="1" applyBorder="1" applyAlignment="1">
      <alignment vertical="top" wrapText="1" shrinkToFit="1"/>
    </xf>
    <xf numFmtId="0" fontId="6" fillId="0" borderId="6" xfId="0" applyFont="1" applyBorder="1" applyAlignment="1">
      <alignment vertical="top" wrapText="1" shrinkToFit="1"/>
    </xf>
    <xf numFmtId="0" fontId="6" fillId="0" borderId="19" xfId="0" applyFont="1" applyBorder="1" applyAlignment="1">
      <alignment vertical="top" wrapText="1" shrinkToFit="1"/>
    </xf>
    <xf numFmtId="0" fontId="6" fillId="0" borderId="11" xfId="0" applyFont="1" applyBorder="1" applyAlignment="1">
      <alignment vertical="top" wrapText="1" shrinkToFit="1"/>
    </xf>
    <xf numFmtId="0" fontId="6" fillId="0" borderId="0" xfId="0" applyFont="1" applyAlignment="1">
      <alignment vertical="top" wrapText="1" shrinkToFit="1"/>
    </xf>
    <xf numFmtId="0" fontId="6" fillId="0" borderId="22" xfId="0" applyFont="1" applyBorder="1" applyAlignment="1">
      <alignment vertical="top" wrapText="1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13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4" xfId="0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11" xfId="0" applyFill="1" applyBorder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0" fillId="0" borderId="5" xfId="0" applyFill="1" applyBorder="1" applyAlignment="1" applyProtection="1">
      <alignment vertical="center" wrapText="1"/>
      <protection locked="0"/>
    </xf>
    <xf numFmtId="0" fontId="0" fillId="0" borderId="10" xfId="0" applyFill="1" applyBorder="1" applyAlignment="1" applyProtection="1">
      <alignment vertic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0" borderId="8" xfId="0" applyFill="1" applyBorder="1" applyAlignment="1" applyProtection="1">
      <alignment vertical="center" wrapText="1"/>
      <protection locked="0"/>
    </xf>
    <xf numFmtId="0" fontId="6" fillId="0" borderId="9" xfId="0" applyFont="1" applyFill="1" applyBorder="1" applyAlignment="1">
      <alignment vertical="top" wrapText="1" shrinkToFit="1"/>
    </xf>
    <xf numFmtId="0" fontId="6" fillId="0" borderId="6" xfId="0" applyFont="1" applyFill="1" applyBorder="1" applyAlignment="1">
      <alignment vertical="top" wrapText="1" shrinkToFit="1"/>
    </xf>
    <xf numFmtId="0" fontId="6" fillId="0" borderId="19" xfId="0" applyFont="1" applyFill="1" applyBorder="1" applyAlignment="1">
      <alignment vertical="top" wrapText="1" shrinkToFit="1"/>
    </xf>
    <xf numFmtId="0" fontId="6" fillId="0" borderId="11" xfId="0" applyFont="1" applyFill="1" applyBorder="1" applyAlignment="1">
      <alignment vertical="top" wrapText="1" shrinkToFit="1"/>
    </xf>
    <xf numFmtId="0" fontId="6" fillId="0" borderId="0" xfId="0" applyFont="1" applyFill="1" applyAlignment="1">
      <alignment vertical="top" wrapText="1" shrinkToFit="1"/>
    </xf>
    <xf numFmtId="0" fontId="6" fillId="0" borderId="22" xfId="0" applyFont="1" applyFill="1" applyBorder="1" applyAlignment="1">
      <alignment vertical="top" wrapText="1" shrinkToFit="1"/>
    </xf>
    <xf numFmtId="0" fontId="0" fillId="0" borderId="9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7" xfId="0" applyFill="1" applyBorder="1" applyAlignment="1" applyProtection="1">
      <alignment vertical="center" wrapText="1"/>
      <protection locked="0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33617</xdr:colOff>
      <xdr:row>14</xdr:row>
      <xdr:rowOff>78440</xdr:rowOff>
    </xdr:from>
    <xdr:to>
      <xdr:col>8</xdr:col>
      <xdr:colOff>67236</xdr:colOff>
      <xdr:row>24</xdr:row>
      <xdr:rowOff>112059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E00A899-FF17-4815-AF68-947F56A02BFC}"/>
            </a:ext>
          </a:extLst>
        </xdr:cNvPr>
        <xdr:cNvSpPr/>
      </xdr:nvSpPr>
      <xdr:spPr>
        <a:xfrm>
          <a:off x="452717" y="2735915"/>
          <a:ext cx="890869" cy="1757644"/>
        </a:xfrm>
        <a:prstGeom prst="ellipse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49866</xdr:colOff>
      <xdr:row>24</xdr:row>
      <xdr:rowOff>167528</xdr:rowOff>
    </xdr:from>
    <xdr:to>
      <xdr:col>40</xdr:col>
      <xdr:colOff>30816</xdr:colOff>
      <xdr:row>30</xdr:row>
      <xdr:rowOff>104776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5D85CF7B-8CA3-4B8A-AFBA-A4591D3EDA50}"/>
            </a:ext>
          </a:extLst>
        </xdr:cNvPr>
        <xdr:cNvSpPr/>
      </xdr:nvSpPr>
      <xdr:spPr>
        <a:xfrm>
          <a:off x="1259541" y="4549028"/>
          <a:ext cx="4410075" cy="965948"/>
        </a:xfrm>
        <a:prstGeom prst="borderCallout1">
          <a:avLst>
            <a:gd name="adj1" fmla="val -16148"/>
            <a:gd name="adj2" fmla="val -7857"/>
            <a:gd name="adj3" fmla="val -3"/>
            <a:gd name="adj4" fmla="val 47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●配下の所属に対して１つ以上となるように設定してください。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●春の行政経営協議資料の協議用新施策シートにおける「めざす姿」のほか、「自治基本条例」や「施政方針」等を参考に設定してください。</a:t>
          </a:r>
          <a:endParaRPr kumimoji="1" lang="ja-JP" altLang="en-US" sz="1100" strike="sngStrike" baseline="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9</xdr:col>
      <xdr:colOff>0</xdr:colOff>
      <xdr:row>15</xdr:row>
      <xdr:rowOff>1</xdr:rowOff>
    </xdr:from>
    <xdr:to>
      <xdr:col>15</xdr:col>
      <xdr:colOff>123264</xdr:colOff>
      <xdr:row>23</xdr:row>
      <xdr:rowOff>156883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1427017-576D-4D3C-99CD-8BD0BB5FF336}"/>
            </a:ext>
          </a:extLst>
        </xdr:cNvPr>
        <xdr:cNvSpPr/>
      </xdr:nvSpPr>
      <xdr:spPr>
        <a:xfrm>
          <a:off x="1419225" y="2838451"/>
          <a:ext cx="980514" cy="1528482"/>
        </a:xfrm>
        <a:prstGeom prst="ellipse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89646</xdr:colOff>
      <xdr:row>6</xdr:row>
      <xdr:rowOff>20292</xdr:rowOff>
    </xdr:from>
    <xdr:to>
      <xdr:col>52</xdr:col>
      <xdr:colOff>91108</xdr:colOff>
      <xdr:row>11</xdr:row>
      <xdr:rowOff>38100</xdr:rowOff>
    </xdr:to>
    <xdr:sp macro="" textlink="">
      <xdr:nvSpPr>
        <xdr:cNvPr id="7" name="吹き出し: 線 6">
          <a:extLst>
            <a:ext uri="{FF2B5EF4-FFF2-40B4-BE49-F238E27FC236}">
              <a16:creationId xmlns:a16="http://schemas.microsoft.com/office/drawing/2014/main" id="{52E9C457-920A-46C2-9547-3D3A38E0454B}"/>
            </a:ext>
          </a:extLst>
        </xdr:cNvPr>
        <xdr:cNvSpPr/>
      </xdr:nvSpPr>
      <xdr:spPr>
        <a:xfrm>
          <a:off x="2870946" y="1134717"/>
          <a:ext cx="4573462" cy="989358"/>
        </a:xfrm>
        <a:prstGeom prst="borderCallout1">
          <a:avLst>
            <a:gd name="adj1" fmla="val 173220"/>
            <a:gd name="adj2" fmla="val -20135"/>
            <a:gd name="adj3" fmla="val -3"/>
            <a:gd name="adj4" fmla="val 47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●明快な言葉で端的に「部局としての目標」を設定してください。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●目標の表題は、１つの組織使命に対して１つ以上となるように設定してください。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●「関連の施策・基本事業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No.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」は、今年度は記載不要です。</a:t>
          </a:r>
          <a:endParaRPr kumimoji="1" lang="en-US" altLang="ja-JP" sz="11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16</xdr:col>
      <xdr:colOff>134472</xdr:colOff>
      <xdr:row>13</xdr:row>
      <xdr:rowOff>44824</xdr:rowOff>
    </xdr:from>
    <xdr:to>
      <xdr:col>29</xdr:col>
      <xdr:colOff>11206</xdr:colOff>
      <xdr:row>24</xdr:row>
      <xdr:rowOff>11206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84568A53-8A73-4A23-A61F-96CF0DE204ED}"/>
            </a:ext>
          </a:extLst>
        </xdr:cNvPr>
        <xdr:cNvSpPr/>
      </xdr:nvSpPr>
      <xdr:spPr>
        <a:xfrm>
          <a:off x="2553822" y="2521324"/>
          <a:ext cx="1734109" cy="1871382"/>
        </a:xfrm>
        <a:prstGeom prst="ellipse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73956</xdr:colOff>
      <xdr:row>14</xdr:row>
      <xdr:rowOff>11206</xdr:rowOff>
    </xdr:from>
    <xdr:to>
      <xdr:col>77</xdr:col>
      <xdr:colOff>134469</xdr:colOff>
      <xdr:row>19</xdr:row>
      <xdr:rowOff>134470</xdr:rowOff>
    </xdr:to>
    <xdr:sp macro="" textlink="">
      <xdr:nvSpPr>
        <xdr:cNvPr id="9" name="吹き出し: 線 8">
          <a:extLst>
            <a:ext uri="{FF2B5EF4-FFF2-40B4-BE49-F238E27FC236}">
              <a16:creationId xmlns:a16="http://schemas.microsoft.com/office/drawing/2014/main" id="{5BC90E99-F58F-47F2-BB64-E590D479549D}"/>
            </a:ext>
          </a:extLst>
        </xdr:cNvPr>
        <xdr:cNvSpPr/>
      </xdr:nvSpPr>
      <xdr:spPr>
        <a:xfrm>
          <a:off x="6987985" y="2667000"/>
          <a:ext cx="4285131" cy="974911"/>
        </a:xfrm>
        <a:prstGeom prst="borderCallout1">
          <a:avLst>
            <a:gd name="adj1" fmla="val 17267"/>
            <a:gd name="adj2" fmla="val -62185"/>
            <a:gd name="adj3" fmla="val -3"/>
            <a:gd name="adj4" fmla="val 47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目標が達成された姿（理想）をイメージし、この目標に取り組む目的は何か、現状はどのような状態であり、何ができていないのか、すべきことは何なのか、達成するためにはどうすればよいかといった課題を洗い出します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29</xdr:col>
      <xdr:colOff>134471</xdr:colOff>
      <xdr:row>13</xdr:row>
      <xdr:rowOff>33618</xdr:rowOff>
    </xdr:from>
    <xdr:to>
      <xdr:col>42</xdr:col>
      <xdr:colOff>0</xdr:colOff>
      <xdr:row>24</xdr:row>
      <xdr:rowOff>29135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BA211CCB-AB9A-43F9-A439-3513F2304CA6}"/>
            </a:ext>
          </a:extLst>
        </xdr:cNvPr>
        <xdr:cNvSpPr/>
      </xdr:nvSpPr>
      <xdr:spPr>
        <a:xfrm>
          <a:off x="4411196" y="2510118"/>
          <a:ext cx="1722904" cy="1900517"/>
        </a:xfrm>
        <a:prstGeom prst="ellipse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112059</xdr:colOff>
      <xdr:row>20</xdr:row>
      <xdr:rowOff>136710</xdr:rowOff>
    </xdr:from>
    <xdr:to>
      <xdr:col>77</xdr:col>
      <xdr:colOff>129987</xdr:colOff>
      <xdr:row>28</xdr:row>
      <xdr:rowOff>115956</xdr:rowOff>
    </xdr:to>
    <xdr:sp macro="" textlink="">
      <xdr:nvSpPr>
        <xdr:cNvPr id="11" name="吹き出し: 線 10">
          <a:extLst>
            <a:ext uri="{FF2B5EF4-FFF2-40B4-BE49-F238E27FC236}">
              <a16:creationId xmlns:a16="http://schemas.microsoft.com/office/drawing/2014/main" id="{B5FA0AC3-6F1E-4FF2-9789-06AFB5FD0EAC}"/>
            </a:ext>
          </a:extLst>
        </xdr:cNvPr>
        <xdr:cNvSpPr/>
      </xdr:nvSpPr>
      <xdr:spPr>
        <a:xfrm>
          <a:off x="6796124" y="3847319"/>
          <a:ext cx="4101254" cy="1370724"/>
        </a:xfrm>
        <a:prstGeom prst="borderCallout1">
          <a:avLst>
            <a:gd name="adj1" fmla="val -4293"/>
            <a:gd name="adj2" fmla="val -24005"/>
            <a:gd name="adj3" fmla="val -3"/>
            <a:gd name="adj4" fmla="val 47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達成水準は、目標の達成度を客観的に判断するために曖昧な表現は避け、後から計測できる表現にすることが重要です。数値化できるものは数値化し、数値化できないものでも、具体的な表現を用いて、</a:t>
          </a:r>
          <a:r>
            <a:rPr lang="ja-JP" altLang="en-US" sz="110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どのような状態になれば達成したといえるか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が客観的に分かるように記入してください。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●当該年度内において評価が可能な達成水準を設定してください。</a:t>
          </a:r>
          <a:endParaRPr kumimoji="1" lang="en-US" altLang="ja-JP" sz="11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CA390"/>
  <sheetViews>
    <sheetView showGridLines="0" tabSelected="1" zoomScaleNormal="100" zoomScaleSheetLayoutView="100" workbookViewId="0">
      <selection activeCell="H6" sqref="H6"/>
    </sheetView>
  </sheetViews>
  <sheetFormatPr defaultColWidth="9" defaultRowHeight="13.5" x14ac:dyDescent="0.15"/>
  <cols>
    <col min="1" max="1" width="1.125" style="1" customWidth="1"/>
    <col min="2" max="79" width="1.875" style="1" customWidth="1"/>
    <col min="80" max="16384" width="9" style="1"/>
  </cols>
  <sheetData>
    <row r="1" spans="1:79" x14ac:dyDescent="0.15">
      <c r="A1" s="26" t="e">
        <f>+N362</f>
        <v>#DIV/0!</v>
      </c>
    </row>
    <row r="2" spans="1:79" ht="13.5" customHeight="1" x14ac:dyDescent="0.15">
      <c r="AH2" s="2"/>
    </row>
    <row r="3" spans="1:79" ht="13.5" customHeight="1" x14ac:dyDescent="0.15">
      <c r="AH3" s="2"/>
      <c r="BS3" s="102" t="s">
        <v>28</v>
      </c>
      <c r="BT3" s="102"/>
      <c r="BU3" s="102"/>
      <c r="BV3" s="102"/>
      <c r="BW3" s="102"/>
      <c r="BX3" s="102"/>
      <c r="BY3" s="102"/>
      <c r="BZ3" s="102"/>
      <c r="CA3" s="22"/>
    </row>
    <row r="4" spans="1:79" ht="15.75" customHeight="1" x14ac:dyDescent="0.15">
      <c r="AY4" s="93" t="s">
        <v>57</v>
      </c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5"/>
    </row>
    <row r="5" spans="1:79" ht="15.75" customHeight="1" x14ac:dyDescent="0.15">
      <c r="B5" s="3"/>
      <c r="C5" s="4" t="s">
        <v>67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96" t="s">
        <v>9</v>
      </c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8"/>
      <c r="CA5" s="3"/>
    </row>
    <row r="6" spans="1:79" ht="15.75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96" t="s">
        <v>14</v>
      </c>
      <c r="AZ6" s="97"/>
      <c r="BA6" s="97"/>
      <c r="BB6" s="97"/>
      <c r="BC6" s="97"/>
      <c r="BD6" s="97"/>
      <c r="BE6" s="97"/>
      <c r="BF6" s="97"/>
      <c r="BG6" s="97"/>
      <c r="BH6" s="97"/>
      <c r="BI6" s="97"/>
      <c r="BJ6" s="97"/>
      <c r="BK6" s="97"/>
      <c r="BL6" s="97"/>
      <c r="BM6" s="97"/>
      <c r="BN6" s="97"/>
      <c r="BO6" s="97"/>
      <c r="BP6" s="97"/>
      <c r="BQ6" s="97"/>
      <c r="BR6" s="97"/>
      <c r="BS6" s="97"/>
      <c r="BT6" s="97"/>
      <c r="BU6" s="97"/>
      <c r="BV6" s="97"/>
      <c r="BW6" s="97"/>
      <c r="BX6" s="97"/>
      <c r="BY6" s="97"/>
      <c r="BZ6" s="98"/>
      <c r="CA6" s="3"/>
    </row>
    <row r="7" spans="1:79" ht="15.75" customHeight="1" x14ac:dyDescent="0.15">
      <c r="B7" s="3"/>
      <c r="C7" s="115" t="s">
        <v>12</v>
      </c>
      <c r="D7" s="116"/>
      <c r="E7" s="116"/>
      <c r="F7" s="116"/>
      <c r="G7" s="122"/>
      <c r="H7" s="115" t="s">
        <v>0</v>
      </c>
      <c r="I7" s="116"/>
      <c r="J7" s="116"/>
      <c r="K7" s="111"/>
      <c r="L7" s="111"/>
      <c r="M7" s="111"/>
      <c r="N7" s="111"/>
      <c r="O7" s="111"/>
      <c r="P7" s="111"/>
      <c r="Q7" s="111"/>
      <c r="R7" s="112"/>
      <c r="S7" s="123" t="s">
        <v>17</v>
      </c>
      <c r="T7" s="124"/>
      <c r="U7" s="124"/>
      <c r="V7" s="111"/>
      <c r="W7" s="111"/>
      <c r="X7" s="111"/>
      <c r="Y7" s="111"/>
      <c r="Z7" s="111"/>
      <c r="AA7" s="112"/>
      <c r="AB7" s="115" t="s">
        <v>2</v>
      </c>
      <c r="AC7" s="116"/>
      <c r="AD7" s="116"/>
      <c r="AE7" s="125"/>
      <c r="AF7" s="125"/>
      <c r="AG7" s="125"/>
      <c r="AH7" s="125"/>
      <c r="AI7" s="125"/>
      <c r="AJ7" s="125"/>
      <c r="AK7" s="125"/>
      <c r="AL7" s="126"/>
      <c r="AM7" s="113" t="s">
        <v>18</v>
      </c>
      <c r="AN7" s="114"/>
      <c r="AO7" s="114"/>
      <c r="AP7" s="114"/>
      <c r="AQ7" s="127"/>
      <c r="AR7" s="128"/>
      <c r="AS7" s="128"/>
      <c r="AT7" s="128"/>
      <c r="AU7" s="128"/>
      <c r="AV7" s="128"/>
      <c r="AW7" s="128"/>
      <c r="AX7" s="5"/>
      <c r="AY7" s="96" t="s">
        <v>10</v>
      </c>
      <c r="AZ7" s="97"/>
      <c r="BA7" s="97"/>
      <c r="BB7" s="97"/>
      <c r="BC7" s="97"/>
      <c r="BD7" s="97"/>
      <c r="BE7" s="97"/>
      <c r="BF7" s="97"/>
      <c r="BG7" s="97"/>
      <c r="BH7" s="97"/>
      <c r="BI7" s="97"/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8"/>
      <c r="CA7" s="3"/>
    </row>
    <row r="8" spans="1:79" ht="15.75" customHeight="1" x14ac:dyDescent="0.15">
      <c r="B8" s="3"/>
      <c r="C8" s="7"/>
      <c r="D8" s="7"/>
      <c r="E8" s="7"/>
      <c r="F8" s="7"/>
      <c r="G8" s="8"/>
      <c r="H8" s="8"/>
      <c r="I8" s="7"/>
      <c r="J8" s="7"/>
      <c r="K8" s="7"/>
      <c r="L8" s="9"/>
      <c r="M8" s="9"/>
      <c r="N8" s="9"/>
      <c r="O8" s="9"/>
      <c r="P8" s="7"/>
      <c r="Q8" s="7"/>
      <c r="R8" s="9"/>
      <c r="S8" s="7"/>
      <c r="T8" s="7"/>
      <c r="U8" s="10"/>
      <c r="V8" s="7"/>
      <c r="W8" s="7"/>
      <c r="X8" s="7"/>
      <c r="Y8" s="7"/>
      <c r="Z8" s="7"/>
      <c r="AA8" s="7"/>
      <c r="AB8" s="8"/>
      <c r="AC8" s="8"/>
      <c r="AD8" s="8"/>
      <c r="AE8" s="8"/>
      <c r="AF8" s="8"/>
      <c r="AG8" s="8"/>
      <c r="AH8" s="8"/>
      <c r="AI8" s="8"/>
      <c r="AJ8" s="9"/>
      <c r="AK8" s="11"/>
      <c r="AL8" s="11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96" t="s">
        <v>11</v>
      </c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8"/>
      <c r="CA8" s="3"/>
    </row>
    <row r="9" spans="1:79" ht="15.75" customHeight="1" x14ac:dyDescent="0.15">
      <c r="B9" s="3"/>
      <c r="C9" s="113" t="s">
        <v>3</v>
      </c>
      <c r="D9" s="114"/>
      <c r="E9" s="114"/>
      <c r="F9" s="114"/>
      <c r="G9" s="114"/>
      <c r="H9" s="115" t="s">
        <v>0</v>
      </c>
      <c r="I9" s="116"/>
      <c r="J9" s="116"/>
      <c r="K9" s="111"/>
      <c r="L9" s="111"/>
      <c r="M9" s="111"/>
      <c r="N9" s="111"/>
      <c r="O9" s="111"/>
      <c r="P9" s="111"/>
      <c r="Q9" s="111"/>
      <c r="R9" s="112"/>
      <c r="S9" s="115" t="s">
        <v>1</v>
      </c>
      <c r="T9" s="116"/>
      <c r="U9" s="116"/>
      <c r="V9" s="111"/>
      <c r="W9" s="111"/>
      <c r="X9" s="111"/>
      <c r="Y9" s="111"/>
      <c r="Z9" s="111"/>
      <c r="AA9" s="112"/>
      <c r="AB9" s="115" t="s">
        <v>2</v>
      </c>
      <c r="AC9" s="116"/>
      <c r="AD9" s="116"/>
      <c r="AE9" s="111"/>
      <c r="AF9" s="111"/>
      <c r="AG9" s="111"/>
      <c r="AH9" s="111"/>
      <c r="AI9" s="111"/>
      <c r="AJ9" s="111"/>
      <c r="AK9" s="111"/>
      <c r="AL9" s="112"/>
      <c r="AM9" s="3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96" t="s">
        <v>8</v>
      </c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8"/>
      <c r="CA9" s="3"/>
    </row>
    <row r="10" spans="1:79" ht="15.75" customHeight="1" x14ac:dyDescent="0.15">
      <c r="B10" s="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99" t="s">
        <v>15</v>
      </c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1"/>
      <c r="CA10" s="12"/>
    </row>
    <row r="11" spans="1:79" s="13" customFormat="1" ht="13.5" customHeight="1" x14ac:dyDescent="0.15"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C11" s="16"/>
      <c r="BE11" s="17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</row>
    <row r="12" spans="1:79" ht="17.25" customHeight="1" x14ac:dyDescent="0.15">
      <c r="B12" s="3"/>
      <c r="C12" s="117" t="s">
        <v>19</v>
      </c>
      <c r="D12" s="117"/>
      <c r="E12" s="117"/>
      <c r="F12" s="117"/>
      <c r="G12" s="117"/>
      <c r="H12" s="117"/>
      <c r="I12" s="117"/>
      <c r="J12" s="92" t="s">
        <v>4</v>
      </c>
      <c r="K12" s="92"/>
      <c r="L12" s="92"/>
      <c r="M12" s="92"/>
      <c r="N12" s="92"/>
      <c r="O12" s="92"/>
      <c r="P12" s="92"/>
      <c r="Q12" s="92"/>
      <c r="R12" s="92"/>
      <c r="S12" s="103" t="s">
        <v>5</v>
      </c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5"/>
      <c r="AF12" s="104" t="s">
        <v>25</v>
      </c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5"/>
      <c r="AS12" s="103" t="s">
        <v>20</v>
      </c>
      <c r="AT12" s="104"/>
      <c r="AU12" s="104"/>
      <c r="AV12" s="105"/>
      <c r="AW12" s="3"/>
      <c r="AX12" s="3"/>
      <c r="AY12" s="119" t="s">
        <v>27</v>
      </c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1"/>
      <c r="CA12" s="18"/>
    </row>
    <row r="13" spans="1:79" ht="13.5" customHeight="1" x14ac:dyDescent="0.15">
      <c r="B13" s="3"/>
      <c r="C13" s="117"/>
      <c r="D13" s="117"/>
      <c r="E13" s="117"/>
      <c r="F13" s="117"/>
      <c r="G13" s="117"/>
      <c r="H13" s="117"/>
      <c r="I13" s="117"/>
      <c r="J13" s="92"/>
      <c r="K13" s="92"/>
      <c r="L13" s="92"/>
      <c r="M13" s="92"/>
      <c r="N13" s="92"/>
      <c r="O13" s="92"/>
      <c r="P13" s="92"/>
      <c r="Q13" s="92"/>
      <c r="R13" s="92"/>
      <c r="S13" s="106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8"/>
      <c r="AF13" s="109" t="s">
        <v>6</v>
      </c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10"/>
      <c r="AS13" s="118" t="s">
        <v>21</v>
      </c>
      <c r="AT13" s="109"/>
      <c r="AU13" s="109"/>
      <c r="AV13" s="110"/>
      <c r="AW13" s="6"/>
      <c r="AX13" s="19"/>
      <c r="AY13" s="92" t="s">
        <v>7</v>
      </c>
      <c r="AZ13" s="92"/>
      <c r="BA13" s="92"/>
      <c r="BB13" s="92"/>
      <c r="BC13" s="92"/>
      <c r="BD13" s="92"/>
      <c r="BE13" s="92"/>
      <c r="BF13" s="92"/>
      <c r="BG13" s="92"/>
      <c r="BH13" s="92" t="s">
        <v>26</v>
      </c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20"/>
    </row>
    <row r="14" spans="1:79" ht="14.25" customHeight="1" x14ac:dyDescent="0.15">
      <c r="A14" s="1">
        <v>1</v>
      </c>
      <c r="B14" s="3"/>
      <c r="C14" s="79" t="str">
        <f>"◎部局目標"&amp;A14</f>
        <v>◎部局目標1</v>
      </c>
      <c r="D14" s="79"/>
      <c r="E14" s="79"/>
      <c r="F14" s="79"/>
      <c r="G14" s="79"/>
      <c r="H14" s="79"/>
      <c r="I14" s="79"/>
      <c r="J14" s="80" t="s">
        <v>24</v>
      </c>
      <c r="K14" s="81"/>
      <c r="L14" s="81"/>
      <c r="M14" s="81"/>
      <c r="N14" s="81"/>
      <c r="O14" s="82"/>
      <c r="P14" s="86" t="s">
        <v>68</v>
      </c>
      <c r="Q14" s="87"/>
      <c r="R14" s="88"/>
      <c r="S14" s="55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5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5"/>
      <c r="AT14" s="56"/>
      <c r="AU14" s="56"/>
      <c r="AV14" s="57"/>
      <c r="AW14" s="44" t="s">
        <v>22</v>
      </c>
      <c r="AX14" s="45"/>
      <c r="AY14" s="46"/>
      <c r="AZ14" s="47"/>
      <c r="BA14" s="47"/>
      <c r="BB14" s="47"/>
      <c r="BC14" s="47"/>
      <c r="BD14" s="47"/>
      <c r="BE14" s="47"/>
      <c r="BF14" s="47"/>
      <c r="BG14" s="48"/>
      <c r="BH14" s="55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7"/>
      <c r="CA14" s="21"/>
    </row>
    <row r="15" spans="1:79" ht="14.25" customHeight="1" x14ac:dyDescent="0.15">
      <c r="B15" s="3"/>
      <c r="C15" s="64" t="s">
        <v>23</v>
      </c>
      <c r="D15" s="64"/>
      <c r="E15" s="64"/>
      <c r="F15" s="64"/>
      <c r="G15" s="64"/>
      <c r="H15" s="64"/>
      <c r="I15" s="64"/>
      <c r="J15" s="83"/>
      <c r="K15" s="84"/>
      <c r="L15" s="84"/>
      <c r="M15" s="84"/>
      <c r="N15" s="84"/>
      <c r="O15" s="85"/>
      <c r="P15" s="89"/>
      <c r="Q15" s="90"/>
      <c r="R15" s="91"/>
      <c r="S15" s="58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8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8"/>
      <c r="AT15" s="59"/>
      <c r="AU15" s="59"/>
      <c r="AV15" s="60"/>
      <c r="AW15" s="44"/>
      <c r="AX15" s="45"/>
      <c r="AY15" s="49"/>
      <c r="AZ15" s="50"/>
      <c r="BA15" s="50"/>
      <c r="BB15" s="50"/>
      <c r="BC15" s="50"/>
      <c r="BD15" s="50"/>
      <c r="BE15" s="50"/>
      <c r="BF15" s="50"/>
      <c r="BG15" s="51"/>
      <c r="BH15" s="58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60"/>
      <c r="CA15" s="20"/>
    </row>
    <row r="16" spans="1:79" ht="14.25" customHeight="1" x14ac:dyDescent="0.15">
      <c r="B16" s="3"/>
      <c r="C16" s="65"/>
      <c r="D16" s="65"/>
      <c r="E16" s="65"/>
      <c r="F16" s="65"/>
      <c r="G16" s="65"/>
      <c r="H16" s="65"/>
      <c r="I16" s="65"/>
      <c r="J16" s="67"/>
      <c r="K16" s="68"/>
      <c r="L16" s="68"/>
      <c r="M16" s="68"/>
      <c r="N16" s="68"/>
      <c r="O16" s="68"/>
      <c r="P16" s="68"/>
      <c r="Q16" s="68"/>
      <c r="R16" s="69"/>
      <c r="S16" s="58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8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8"/>
      <c r="AT16" s="59"/>
      <c r="AU16" s="59"/>
      <c r="AV16" s="60"/>
      <c r="AW16" s="44"/>
      <c r="AX16" s="45"/>
      <c r="AY16" s="49"/>
      <c r="AZ16" s="50"/>
      <c r="BA16" s="50"/>
      <c r="BB16" s="50"/>
      <c r="BC16" s="50"/>
      <c r="BD16" s="50"/>
      <c r="BE16" s="50"/>
      <c r="BF16" s="50"/>
      <c r="BG16" s="51"/>
      <c r="BH16" s="58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60"/>
      <c r="CA16" s="20"/>
    </row>
    <row r="17" spans="1:79" ht="14.25" customHeight="1" x14ac:dyDescent="0.15">
      <c r="B17" s="3"/>
      <c r="C17" s="66"/>
      <c r="D17" s="66"/>
      <c r="E17" s="66"/>
      <c r="F17" s="66"/>
      <c r="G17" s="66"/>
      <c r="H17" s="66"/>
      <c r="I17" s="66"/>
      <c r="J17" s="58"/>
      <c r="K17" s="59"/>
      <c r="L17" s="59"/>
      <c r="M17" s="59"/>
      <c r="N17" s="59"/>
      <c r="O17" s="59"/>
      <c r="P17" s="59"/>
      <c r="Q17" s="59"/>
      <c r="R17" s="60"/>
      <c r="S17" s="58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8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8"/>
      <c r="AT17" s="59"/>
      <c r="AU17" s="59"/>
      <c r="AV17" s="60"/>
      <c r="AW17" s="44"/>
      <c r="AX17" s="45"/>
      <c r="AY17" s="49"/>
      <c r="AZ17" s="50"/>
      <c r="BA17" s="50"/>
      <c r="BB17" s="50"/>
      <c r="BC17" s="50"/>
      <c r="BD17" s="50"/>
      <c r="BE17" s="50"/>
      <c r="BF17" s="50"/>
      <c r="BG17" s="51"/>
      <c r="BH17" s="58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60"/>
      <c r="CA17" s="18"/>
    </row>
    <row r="18" spans="1:79" ht="14.25" customHeight="1" x14ac:dyDescent="0.15">
      <c r="B18" s="3"/>
      <c r="C18" s="66"/>
      <c r="D18" s="66"/>
      <c r="E18" s="66"/>
      <c r="F18" s="66"/>
      <c r="G18" s="66"/>
      <c r="H18" s="66"/>
      <c r="I18" s="66"/>
      <c r="J18" s="58"/>
      <c r="K18" s="59"/>
      <c r="L18" s="59"/>
      <c r="M18" s="59"/>
      <c r="N18" s="59"/>
      <c r="O18" s="59"/>
      <c r="P18" s="59"/>
      <c r="Q18" s="59"/>
      <c r="R18" s="60"/>
      <c r="S18" s="58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8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8"/>
      <c r="AT18" s="59"/>
      <c r="AU18" s="59"/>
      <c r="AV18" s="60"/>
      <c r="AW18" s="44"/>
      <c r="AX18" s="45"/>
      <c r="AY18" s="49"/>
      <c r="AZ18" s="50"/>
      <c r="BA18" s="50"/>
      <c r="BB18" s="50"/>
      <c r="BC18" s="50"/>
      <c r="BD18" s="50"/>
      <c r="BE18" s="50"/>
      <c r="BF18" s="50"/>
      <c r="BG18" s="51"/>
      <c r="BH18" s="58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60"/>
      <c r="CA18" s="18"/>
    </row>
    <row r="19" spans="1:79" ht="14.25" customHeight="1" x14ac:dyDescent="0.15">
      <c r="B19" s="3"/>
      <c r="C19" s="66"/>
      <c r="D19" s="66"/>
      <c r="E19" s="66"/>
      <c r="F19" s="66"/>
      <c r="G19" s="66"/>
      <c r="H19" s="66"/>
      <c r="I19" s="66"/>
      <c r="J19" s="58"/>
      <c r="K19" s="59"/>
      <c r="L19" s="59"/>
      <c r="M19" s="59"/>
      <c r="N19" s="59"/>
      <c r="O19" s="59"/>
      <c r="P19" s="59"/>
      <c r="Q19" s="59"/>
      <c r="R19" s="60"/>
      <c r="S19" s="58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8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8"/>
      <c r="AT19" s="59"/>
      <c r="AU19" s="59"/>
      <c r="AV19" s="60"/>
      <c r="AW19" s="44"/>
      <c r="AX19" s="45"/>
      <c r="AY19" s="52"/>
      <c r="AZ19" s="53"/>
      <c r="BA19" s="53"/>
      <c r="BB19" s="53"/>
      <c r="BC19" s="53"/>
      <c r="BD19" s="53"/>
      <c r="BE19" s="53"/>
      <c r="BF19" s="53"/>
      <c r="BG19" s="54"/>
      <c r="BH19" s="61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3"/>
      <c r="CA19" s="18"/>
    </row>
    <row r="20" spans="1:79" ht="14.25" customHeight="1" x14ac:dyDescent="0.15">
      <c r="B20" s="3"/>
      <c r="C20" s="66"/>
      <c r="D20" s="66"/>
      <c r="E20" s="66"/>
      <c r="F20" s="66"/>
      <c r="G20" s="66"/>
      <c r="H20" s="66"/>
      <c r="I20" s="66"/>
      <c r="J20" s="58"/>
      <c r="K20" s="59"/>
      <c r="L20" s="59"/>
      <c r="M20" s="59"/>
      <c r="N20" s="59"/>
      <c r="O20" s="59"/>
      <c r="P20" s="59"/>
      <c r="Q20" s="59"/>
      <c r="R20" s="60"/>
      <c r="S20" s="58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8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8"/>
      <c r="AT20" s="59"/>
      <c r="AU20" s="59"/>
      <c r="AV20" s="60"/>
      <c r="AW20" s="44"/>
      <c r="AX20" s="45"/>
      <c r="AY20" s="73"/>
      <c r="AZ20" s="74"/>
      <c r="BA20" s="74"/>
      <c r="BB20" s="74"/>
      <c r="BC20" s="74"/>
      <c r="BD20" s="74"/>
      <c r="BE20" s="74"/>
      <c r="BF20" s="74"/>
      <c r="BG20" s="75"/>
      <c r="BH20" s="67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9"/>
      <c r="CA20" s="18"/>
    </row>
    <row r="21" spans="1:79" ht="14.25" customHeight="1" x14ac:dyDescent="0.15">
      <c r="B21" s="3"/>
      <c r="C21" s="66"/>
      <c r="D21" s="66"/>
      <c r="E21" s="66"/>
      <c r="F21" s="66"/>
      <c r="G21" s="66"/>
      <c r="H21" s="66"/>
      <c r="I21" s="66"/>
      <c r="J21" s="58"/>
      <c r="K21" s="59"/>
      <c r="L21" s="59"/>
      <c r="M21" s="59"/>
      <c r="N21" s="59"/>
      <c r="O21" s="59"/>
      <c r="P21" s="59"/>
      <c r="Q21" s="59"/>
      <c r="R21" s="60"/>
      <c r="S21" s="58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8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8"/>
      <c r="AT21" s="59"/>
      <c r="AU21" s="59"/>
      <c r="AV21" s="60"/>
      <c r="AW21" s="44"/>
      <c r="AX21" s="45"/>
      <c r="AY21" s="49"/>
      <c r="AZ21" s="50"/>
      <c r="BA21" s="50"/>
      <c r="BB21" s="50"/>
      <c r="BC21" s="50"/>
      <c r="BD21" s="50"/>
      <c r="BE21" s="50"/>
      <c r="BF21" s="50"/>
      <c r="BG21" s="51"/>
      <c r="BH21" s="58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60"/>
      <c r="CA21" s="18"/>
    </row>
    <row r="22" spans="1:79" ht="14.25" customHeight="1" x14ac:dyDescent="0.15">
      <c r="B22" s="3"/>
      <c r="C22" s="66"/>
      <c r="D22" s="66"/>
      <c r="E22" s="66"/>
      <c r="F22" s="66"/>
      <c r="G22" s="66"/>
      <c r="H22" s="66"/>
      <c r="I22" s="66"/>
      <c r="J22" s="58"/>
      <c r="K22" s="59"/>
      <c r="L22" s="59"/>
      <c r="M22" s="59"/>
      <c r="N22" s="59"/>
      <c r="O22" s="59"/>
      <c r="P22" s="59"/>
      <c r="Q22" s="59"/>
      <c r="R22" s="60"/>
      <c r="S22" s="58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8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8"/>
      <c r="AT22" s="59"/>
      <c r="AU22" s="59"/>
      <c r="AV22" s="60"/>
      <c r="AW22" s="44"/>
      <c r="AX22" s="45"/>
      <c r="AY22" s="49"/>
      <c r="AZ22" s="50"/>
      <c r="BA22" s="50"/>
      <c r="BB22" s="50"/>
      <c r="BC22" s="50"/>
      <c r="BD22" s="50"/>
      <c r="BE22" s="50"/>
      <c r="BF22" s="50"/>
      <c r="BG22" s="51"/>
      <c r="BH22" s="58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60"/>
      <c r="CA22" s="18"/>
    </row>
    <row r="23" spans="1:79" ht="14.25" customHeight="1" x14ac:dyDescent="0.15">
      <c r="B23" s="3"/>
      <c r="C23" s="66"/>
      <c r="D23" s="66"/>
      <c r="E23" s="66"/>
      <c r="F23" s="66"/>
      <c r="G23" s="66"/>
      <c r="H23" s="66"/>
      <c r="I23" s="66"/>
      <c r="J23" s="58"/>
      <c r="K23" s="59"/>
      <c r="L23" s="59"/>
      <c r="M23" s="59"/>
      <c r="N23" s="59"/>
      <c r="O23" s="59"/>
      <c r="P23" s="59"/>
      <c r="Q23" s="59"/>
      <c r="R23" s="60"/>
      <c r="S23" s="58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8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8"/>
      <c r="AT23" s="59"/>
      <c r="AU23" s="59"/>
      <c r="AV23" s="60"/>
      <c r="AW23" s="44"/>
      <c r="AX23" s="45"/>
      <c r="AY23" s="49"/>
      <c r="AZ23" s="50"/>
      <c r="BA23" s="50"/>
      <c r="BB23" s="50"/>
      <c r="BC23" s="50"/>
      <c r="BD23" s="50"/>
      <c r="BE23" s="50"/>
      <c r="BF23" s="50"/>
      <c r="BG23" s="51"/>
      <c r="BH23" s="58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60"/>
      <c r="CA23" s="18"/>
    </row>
    <row r="24" spans="1:79" ht="14.25" customHeight="1" x14ac:dyDescent="0.15">
      <c r="B24" s="3"/>
      <c r="C24" s="66"/>
      <c r="D24" s="66"/>
      <c r="E24" s="66"/>
      <c r="F24" s="66"/>
      <c r="G24" s="66"/>
      <c r="H24" s="66"/>
      <c r="I24" s="66"/>
      <c r="J24" s="58"/>
      <c r="K24" s="59"/>
      <c r="L24" s="59"/>
      <c r="M24" s="59"/>
      <c r="N24" s="59"/>
      <c r="O24" s="59"/>
      <c r="P24" s="59"/>
      <c r="Q24" s="59"/>
      <c r="R24" s="60"/>
      <c r="S24" s="58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8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8"/>
      <c r="AT24" s="59"/>
      <c r="AU24" s="59"/>
      <c r="AV24" s="60"/>
      <c r="AW24" s="44"/>
      <c r="AX24" s="45"/>
      <c r="AY24" s="49"/>
      <c r="AZ24" s="50"/>
      <c r="BA24" s="50"/>
      <c r="BB24" s="50"/>
      <c r="BC24" s="50"/>
      <c r="BD24" s="50"/>
      <c r="BE24" s="50"/>
      <c r="BF24" s="50"/>
      <c r="BG24" s="51"/>
      <c r="BH24" s="58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60"/>
      <c r="CA24" s="21"/>
    </row>
    <row r="25" spans="1:79" ht="14.25" customHeight="1" x14ac:dyDescent="0.15">
      <c r="B25" s="3"/>
      <c r="C25" s="66"/>
      <c r="D25" s="66"/>
      <c r="E25" s="66"/>
      <c r="F25" s="66"/>
      <c r="G25" s="66"/>
      <c r="H25" s="66"/>
      <c r="I25" s="66"/>
      <c r="J25" s="70"/>
      <c r="K25" s="71"/>
      <c r="L25" s="71"/>
      <c r="M25" s="71"/>
      <c r="N25" s="71"/>
      <c r="O25" s="71"/>
      <c r="P25" s="71"/>
      <c r="Q25" s="71"/>
      <c r="R25" s="72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0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0"/>
      <c r="AT25" s="71"/>
      <c r="AU25" s="71"/>
      <c r="AV25" s="72"/>
      <c r="AW25" s="44"/>
      <c r="AX25" s="45"/>
      <c r="AY25" s="76"/>
      <c r="AZ25" s="77"/>
      <c r="BA25" s="77"/>
      <c r="BB25" s="77"/>
      <c r="BC25" s="77"/>
      <c r="BD25" s="77"/>
      <c r="BE25" s="77"/>
      <c r="BF25" s="77"/>
      <c r="BG25" s="78"/>
      <c r="BH25" s="70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2"/>
      <c r="CA25" s="18"/>
    </row>
    <row r="26" spans="1:79" ht="13.5" customHeight="1" x14ac:dyDescent="0.15">
      <c r="A26" s="1">
        <v>2</v>
      </c>
      <c r="B26" s="3"/>
      <c r="C26" s="79" t="str">
        <f t="shared" ref="C26" si="0">"◎部局目標"&amp;A26</f>
        <v>◎部局目標2</v>
      </c>
      <c r="D26" s="79"/>
      <c r="E26" s="79"/>
      <c r="F26" s="79"/>
      <c r="G26" s="79"/>
      <c r="H26" s="79"/>
      <c r="I26" s="79"/>
      <c r="J26" s="80" t="s">
        <v>24</v>
      </c>
      <c r="K26" s="81"/>
      <c r="L26" s="81"/>
      <c r="M26" s="81"/>
      <c r="N26" s="81"/>
      <c r="O26" s="82"/>
      <c r="P26" s="86" t="s">
        <v>68</v>
      </c>
      <c r="Q26" s="87"/>
      <c r="R26" s="88"/>
      <c r="S26" s="55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5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5"/>
      <c r="AT26" s="56"/>
      <c r="AU26" s="56"/>
      <c r="AV26" s="57"/>
      <c r="AW26" s="44" t="s">
        <v>22</v>
      </c>
      <c r="AX26" s="45"/>
      <c r="AY26" s="46"/>
      <c r="AZ26" s="47"/>
      <c r="BA26" s="47"/>
      <c r="BB26" s="47"/>
      <c r="BC26" s="47"/>
      <c r="BD26" s="47"/>
      <c r="BE26" s="47"/>
      <c r="BF26" s="47"/>
      <c r="BG26" s="48"/>
      <c r="BH26" s="55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7"/>
      <c r="CA26" s="21"/>
    </row>
    <row r="27" spans="1:79" ht="13.5" customHeight="1" x14ac:dyDescent="0.15">
      <c r="B27" s="3"/>
      <c r="C27" s="64" t="s">
        <v>23</v>
      </c>
      <c r="D27" s="64"/>
      <c r="E27" s="64"/>
      <c r="F27" s="64"/>
      <c r="G27" s="64"/>
      <c r="H27" s="64"/>
      <c r="I27" s="64"/>
      <c r="J27" s="83"/>
      <c r="K27" s="84"/>
      <c r="L27" s="84"/>
      <c r="M27" s="84"/>
      <c r="N27" s="84"/>
      <c r="O27" s="85"/>
      <c r="P27" s="89"/>
      <c r="Q27" s="90"/>
      <c r="R27" s="91"/>
      <c r="S27" s="58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8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8"/>
      <c r="AT27" s="59"/>
      <c r="AU27" s="59"/>
      <c r="AV27" s="60"/>
      <c r="AW27" s="44"/>
      <c r="AX27" s="45"/>
      <c r="AY27" s="49"/>
      <c r="AZ27" s="50"/>
      <c r="BA27" s="50"/>
      <c r="BB27" s="50"/>
      <c r="BC27" s="50"/>
      <c r="BD27" s="50"/>
      <c r="BE27" s="50"/>
      <c r="BF27" s="50"/>
      <c r="BG27" s="51"/>
      <c r="BH27" s="58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60"/>
      <c r="CA27" s="20"/>
    </row>
    <row r="28" spans="1:79" ht="13.5" customHeight="1" x14ac:dyDescent="0.15">
      <c r="B28" s="3"/>
      <c r="C28" s="65"/>
      <c r="D28" s="65"/>
      <c r="E28" s="65"/>
      <c r="F28" s="65"/>
      <c r="G28" s="65"/>
      <c r="H28" s="65"/>
      <c r="I28" s="65"/>
      <c r="J28" s="67"/>
      <c r="K28" s="68"/>
      <c r="L28" s="68"/>
      <c r="M28" s="68"/>
      <c r="N28" s="68"/>
      <c r="O28" s="68"/>
      <c r="P28" s="68"/>
      <c r="Q28" s="68"/>
      <c r="R28" s="69"/>
      <c r="S28" s="58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8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8"/>
      <c r="AT28" s="59"/>
      <c r="AU28" s="59"/>
      <c r="AV28" s="60"/>
      <c r="AW28" s="44"/>
      <c r="AX28" s="45"/>
      <c r="AY28" s="49"/>
      <c r="AZ28" s="50"/>
      <c r="BA28" s="50"/>
      <c r="BB28" s="50"/>
      <c r="BC28" s="50"/>
      <c r="BD28" s="50"/>
      <c r="BE28" s="50"/>
      <c r="BF28" s="50"/>
      <c r="BG28" s="51"/>
      <c r="BH28" s="58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60"/>
      <c r="CA28" s="20"/>
    </row>
    <row r="29" spans="1:79" ht="13.5" customHeight="1" x14ac:dyDescent="0.15">
      <c r="B29" s="3"/>
      <c r="C29" s="66"/>
      <c r="D29" s="66"/>
      <c r="E29" s="66"/>
      <c r="F29" s="66"/>
      <c r="G29" s="66"/>
      <c r="H29" s="66"/>
      <c r="I29" s="66"/>
      <c r="J29" s="58"/>
      <c r="K29" s="59"/>
      <c r="L29" s="59"/>
      <c r="M29" s="59"/>
      <c r="N29" s="59"/>
      <c r="O29" s="59"/>
      <c r="P29" s="59"/>
      <c r="Q29" s="59"/>
      <c r="R29" s="60"/>
      <c r="S29" s="58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8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8"/>
      <c r="AT29" s="59"/>
      <c r="AU29" s="59"/>
      <c r="AV29" s="60"/>
      <c r="AW29" s="44"/>
      <c r="AX29" s="45"/>
      <c r="AY29" s="49"/>
      <c r="AZ29" s="50"/>
      <c r="BA29" s="50"/>
      <c r="BB29" s="50"/>
      <c r="BC29" s="50"/>
      <c r="BD29" s="50"/>
      <c r="BE29" s="50"/>
      <c r="BF29" s="50"/>
      <c r="BG29" s="51"/>
      <c r="BH29" s="58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60"/>
      <c r="CA29" s="18"/>
    </row>
    <row r="30" spans="1:79" ht="13.5" customHeight="1" x14ac:dyDescent="0.15">
      <c r="B30" s="3"/>
      <c r="C30" s="66"/>
      <c r="D30" s="66"/>
      <c r="E30" s="66"/>
      <c r="F30" s="66"/>
      <c r="G30" s="66"/>
      <c r="H30" s="66"/>
      <c r="I30" s="66"/>
      <c r="J30" s="58"/>
      <c r="K30" s="59"/>
      <c r="L30" s="59"/>
      <c r="M30" s="59"/>
      <c r="N30" s="59"/>
      <c r="O30" s="59"/>
      <c r="P30" s="59"/>
      <c r="Q30" s="59"/>
      <c r="R30" s="60"/>
      <c r="S30" s="58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8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8"/>
      <c r="AT30" s="59"/>
      <c r="AU30" s="59"/>
      <c r="AV30" s="60"/>
      <c r="AW30" s="44"/>
      <c r="AX30" s="45"/>
      <c r="AY30" s="49"/>
      <c r="AZ30" s="50"/>
      <c r="BA30" s="50"/>
      <c r="BB30" s="50"/>
      <c r="BC30" s="50"/>
      <c r="BD30" s="50"/>
      <c r="BE30" s="50"/>
      <c r="BF30" s="50"/>
      <c r="BG30" s="51"/>
      <c r="BH30" s="58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60"/>
      <c r="CA30" s="18"/>
    </row>
    <row r="31" spans="1:79" ht="13.5" customHeight="1" x14ac:dyDescent="0.15">
      <c r="B31" s="3"/>
      <c r="C31" s="66"/>
      <c r="D31" s="66"/>
      <c r="E31" s="66"/>
      <c r="F31" s="66"/>
      <c r="G31" s="66"/>
      <c r="H31" s="66"/>
      <c r="I31" s="66"/>
      <c r="J31" s="58"/>
      <c r="K31" s="59"/>
      <c r="L31" s="59"/>
      <c r="M31" s="59"/>
      <c r="N31" s="59"/>
      <c r="O31" s="59"/>
      <c r="P31" s="59"/>
      <c r="Q31" s="59"/>
      <c r="R31" s="60"/>
      <c r="S31" s="58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8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8"/>
      <c r="AT31" s="59"/>
      <c r="AU31" s="59"/>
      <c r="AV31" s="60"/>
      <c r="AW31" s="44"/>
      <c r="AX31" s="45"/>
      <c r="AY31" s="52"/>
      <c r="AZ31" s="53"/>
      <c r="BA31" s="53"/>
      <c r="BB31" s="53"/>
      <c r="BC31" s="53"/>
      <c r="BD31" s="53"/>
      <c r="BE31" s="53"/>
      <c r="BF31" s="53"/>
      <c r="BG31" s="54"/>
      <c r="BH31" s="61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3"/>
      <c r="CA31" s="18"/>
    </row>
    <row r="32" spans="1:79" ht="13.5" customHeight="1" x14ac:dyDescent="0.15">
      <c r="B32" s="3"/>
      <c r="C32" s="66"/>
      <c r="D32" s="66"/>
      <c r="E32" s="66"/>
      <c r="F32" s="66"/>
      <c r="G32" s="66"/>
      <c r="H32" s="66"/>
      <c r="I32" s="66"/>
      <c r="J32" s="58"/>
      <c r="K32" s="59"/>
      <c r="L32" s="59"/>
      <c r="M32" s="59"/>
      <c r="N32" s="59"/>
      <c r="O32" s="59"/>
      <c r="P32" s="59"/>
      <c r="Q32" s="59"/>
      <c r="R32" s="60"/>
      <c r="S32" s="58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8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8"/>
      <c r="AT32" s="59"/>
      <c r="AU32" s="59"/>
      <c r="AV32" s="60"/>
      <c r="AW32" s="44"/>
      <c r="AX32" s="45"/>
      <c r="AY32" s="73"/>
      <c r="AZ32" s="74"/>
      <c r="BA32" s="74"/>
      <c r="BB32" s="74"/>
      <c r="BC32" s="74"/>
      <c r="BD32" s="74"/>
      <c r="BE32" s="74"/>
      <c r="BF32" s="74"/>
      <c r="BG32" s="75"/>
      <c r="BH32" s="67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9"/>
      <c r="CA32" s="18"/>
    </row>
    <row r="33" spans="1:79" ht="13.5" customHeight="1" x14ac:dyDescent="0.15">
      <c r="B33" s="3"/>
      <c r="C33" s="66"/>
      <c r="D33" s="66"/>
      <c r="E33" s="66"/>
      <c r="F33" s="66"/>
      <c r="G33" s="66"/>
      <c r="H33" s="66"/>
      <c r="I33" s="66"/>
      <c r="J33" s="58"/>
      <c r="K33" s="59"/>
      <c r="L33" s="59"/>
      <c r="M33" s="59"/>
      <c r="N33" s="59"/>
      <c r="O33" s="59"/>
      <c r="P33" s="59"/>
      <c r="Q33" s="59"/>
      <c r="R33" s="60"/>
      <c r="S33" s="58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8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8"/>
      <c r="AT33" s="59"/>
      <c r="AU33" s="59"/>
      <c r="AV33" s="60"/>
      <c r="AW33" s="44"/>
      <c r="AX33" s="45"/>
      <c r="AY33" s="49"/>
      <c r="AZ33" s="50"/>
      <c r="BA33" s="50"/>
      <c r="BB33" s="50"/>
      <c r="BC33" s="50"/>
      <c r="BD33" s="50"/>
      <c r="BE33" s="50"/>
      <c r="BF33" s="50"/>
      <c r="BG33" s="51"/>
      <c r="BH33" s="58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60"/>
      <c r="CA33" s="18"/>
    </row>
    <row r="34" spans="1:79" ht="13.5" customHeight="1" x14ac:dyDescent="0.15">
      <c r="B34" s="3"/>
      <c r="C34" s="66"/>
      <c r="D34" s="66"/>
      <c r="E34" s="66"/>
      <c r="F34" s="66"/>
      <c r="G34" s="66"/>
      <c r="H34" s="66"/>
      <c r="I34" s="66"/>
      <c r="J34" s="58"/>
      <c r="K34" s="59"/>
      <c r="L34" s="59"/>
      <c r="M34" s="59"/>
      <c r="N34" s="59"/>
      <c r="O34" s="59"/>
      <c r="P34" s="59"/>
      <c r="Q34" s="59"/>
      <c r="R34" s="60"/>
      <c r="S34" s="58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8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8"/>
      <c r="AT34" s="59"/>
      <c r="AU34" s="59"/>
      <c r="AV34" s="60"/>
      <c r="AW34" s="44"/>
      <c r="AX34" s="45"/>
      <c r="AY34" s="49"/>
      <c r="AZ34" s="50"/>
      <c r="BA34" s="50"/>
      <c r="BB34" s="50"/>
      <c r="BC34" s="50"/>
      <c r="BD34" s="50"/>
      <c r="BE34" s="50"/>
      <c r="BF34" s="50"/>
      <c r="BG34" s="51"/>
      <c r="BH34" s="58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60"/>
      <c r="CA34" s="18"/>
    </row>
    <row r="35" spans="1:79" ht="13.5" customHeight="1" x14ac:dyDescent="0.15">
      <c r="B35" s="3"/>
      <c r="C35" s="66"/>
      <c r="D35" s="66"/>
      <c r="E35" s="66"/>
      <c r="F35" s="66"/>
      <c r="G35" s="66"/>
      <c r="H35" s="66"/>
      <c r="I35" s="66"/>
      <c r="J35" s="58"/>
      <c r="K35" s="59"/>
      <c r="L35" s="59"/>
      <c r="M35" s="59"/>
      <c r="N35" s="59"/>
      <c r="O35" s="59"/>
      <c r="P35" s="59"/>
      <c r="Q35" s="59"/>
      <c r="R35" s="60"/>
      <c r="S35" s="58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8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8"/>
      <c r="AT35" s="59"/>
      <c r="AU35" s="59"/>
      <c r="AV35" s="60"/>
      <c r="AW35" s="44"/>
      <c r="AX35" s="45"/>
      <c r="AY35" s="49"/>
      <c r="AZ35" s="50"/>
      <c r="BA35" s="50"/>
      <c r="BB35" s="50"/>
      <c r="BC35" s="50"/>
      <c r="BD35" s="50"/>
      <c r="BE35" s="50"/>
      <c r="BF35" s="50"/>
      <c r="BG35" s="51"/>
      <c r="BH35" s="58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60"/>
      <c r="CA35" s="18"/>
    </row>
    <row r="36" spans="1:79" ht="13.5" customHeight="1" x14ac:dyDescent="0.15">
      <c r="B36" s="3"/>
      <c r="C36" s="66"/>
      <c r="D36" s="66"/>
      <c r="E36" s="66"/>
      <c r="F36" s="66"/>
      <c r="G36" s="66"/>
      <c r="H36" s="66"/>
      <c r="I36" s="66"/>
      <c r="J36" s="58"/>
      <c r="K36" s="59"/>
      <c r="L36" s="59"/>
      <c r="M36" s="59"/>
      <c r="N36" s="59"/>
      <c r="O36" s="59"/>
      <c r="P36" s="59"/>
      <c r="Q36" s="59"/>
      <c r="R36" s="60"/>
      <c r="S36" s="58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8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8"/>
      <c r="AT36" s="59"/>
      <c r="AU36" s="59"/>
      <c r="AV36" s="60"/>
      <c r="AW36" s="44"/>
      <c r="AX36" s="45"/>
      <c r="AY36" s="49"/>
      <c r="AZ36" s="50"/>
      <c r="BA36" s="50"/>
      <c r="BB36" s="50"/>
      <c r="BC36" s="50"/>
      <c r="BD36" s="50"/>
      <c r="BE36" s="50"/>
      <c r="BF36" s="50"/>
      <c r="BG36" s="51"/>
      <c r="BH36" s="58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60"/>
      <c r="CA36" s="21"/>
    </row>
    <row r="37" spans="1:79" ht="13.5" customHeight="1" x14ac:dyDescent="0.15">
      <c r="B37" s="3"/>
      <c r="C37" s="66"/>
      <c r="D37" s="66"/>
      <c r="E37" s="66"/>
      <c r="F37" s="66"/>
      <c r="G37" s="66"/>
      <c r="H37" s="66"/>
      <c r="I37" s="66"/>
      <c r="J37" s="70"/>
      <c r="K37" s="71"/>
      <c r="L37" s="71"/>
      <c r="M37" s="71"/>
      <c r="N37" s="71"/>
      <c r="O37" s="71"/>
      <c r="P37" s="71"/>
      <c r="Q37" s="71"/>
      <c r="R37" s="72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0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0"/>
      <c r="AT37" s="71"/>
      <c r="AU37" s="71"/>
      <c r="AV37" s="72"/>
      <c r="AW37" s="44"/>
      <c r="AX37" s="45"/>
      <c r="AY37" s="76"/>
      <c r="AZ37" s="77"/>
      <c r="BA37" s="77"/>
      <c r="BB37" s="77"/>
      <c r="BC37" s="77"/>
      <c r="BD37" s="77"/>
      <c r="BE37" s="77"/>
      <c r="BF37" s="77"/>
      <c r="BG37" s="78"/>
      <c r="BH37" s="70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2"/>
      <c r="CA37" s="18"/>
    </row>
    <row r="38" spans="1:79" ht="13.5" customHeight="1" x14ac:dyDescent="0.15">
      <c r="A38" s="1">
        <v>3</v>
      </c>
      <c r="B38" s="3"/>
      <c r="C38" s="79" t="str">
        <f t="shared" ref="C38" si="1">"◎部局目標"&amp;A38</f>
        <v>◎部局目標3</v>
      </c>
      <c r="D38" s="79"/>
      <c r="E38" s="79"/>
      <c r="F38" s="79"/>
      <c r="G38" s="79"/>
      <c r="H38" s="79"/>
      <c r="I38" s="79"/>
      <c r="J38" s="80" t="s">
        <v>24</v>
      </c>
      <c r="K38" s="81"/>
      <c r="L38" s="81"/>
      <c r="M38" s="81"/>
      <c r="N38" s="81"/>
      <c r="O38" s="82"/>
      <c r="P38" s="86" t="s">
        <v>68</v>
      </c>
      <c r="Q38" s="87"/>
      <c r="R38" s="88"/>
      <c r="S38" s="55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5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5"/>
      <c r="AT38" s="56"/>
      <c r="AU38" s="56"/>
      <c r="AV38" s="57"/>
      <c r="AW38" s="44" t="s">
        <v>22</v>
      </c>
      <c r="AX38" s="45"/>
      <c r="AY38" s="46"/>
      <c r="AZ38" s="47"/>
      <c r="BA38" s="47"/>
      <c r="BB38" s="47"/>
      <c r="BC38" s="47"/>
      <c r="BD38" s="47"/>
      <c r="BE38" s="47"/>
      <c r="BF38" s="47"/>
      <c r="BG38" s="48"/>
      <c r="BH38" s="55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7"/>
      <c r="CA38" s="21"/>
    </row>
    <row r="39" spans="1:79" ht="13.5" customHeight="1" x14ac:dyDescent="0.15">
      <c r="B39" s="3"/>
      <c r="C39" s="64" t="s">
        <v>23</v>
      </c>
      <c r="D39" s="64"/>
      <c r="E39" s="64"/>
      <c r="F39" s="64"/>
      <c r="G39" s="64"/>
      <c r="H39" s="64"/>
      <c r="I39" s="64"/>
      <c r="J39" s="83"/>
      <c r="K39" s="84"/>
      <c r="L39" s="84"/>
      <c r="M39" s="84"/>
      <c r="N39" s="84"/>
      <c r="O39" s="85"/>
      <c r="P39" s="89"/>
      <c r="Q39" s="90"/>
      <c r="R39" s="91"/>
      <c r="S39" s="58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8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8"/>
      <c r="AT39" s="59"/>
      <c r="AU39" s="59"/>
      <c r="AV39" s="60"/>
      <c r="AW39" s="44"/>
      <c r="AX39" s="45"/>
      <c r="AY39" s="49"/>
      <c r="AZ39" s="50"/>
      <c r="BA39" s="50"/>
      <c r="BB39" s="50"/>
      <c r="BC39" s="50"/>
      <c r="BD39" s="50"/>
      <c r="BE39" s="50"/>
      <c r="BF39" s="50"/>
      <c r="BG39" s="51"/>
      <c r="BH39" s="58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60"/>
      <c r="CA39" s="20"/>
    </row>
    <row r="40" spans="1:79" ht="13.5" customHeight="1" x14ac:dyDescent="0.15">
      <c r="B40" s="3"/>
      <c r="C40" s="65"/>
      <c r="D40" s="65"/>
      <c r="E40" s="65"/>
      <c r="F40" s="65"/>
      <c r="G40" s="65"/>
      <c r="H40" s="65"/>
      <c r="I40" s="65"/>
      <c r="J40" s="67"/>
      <c r="K40" s="68"/>
      <c r="L40" s="68"/>
      <c r="M40" s="68"/>
      <c r="N40" s="68"/>
      <c r="O40" s="68"/>
      <c r="P40" s="68"/>
      <c r="Q40" s="68"/>
      <c r="R40" s="69"/>
      <c r="S40" s="58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8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8"/>
      <c r="AT40" s="59"/>
      <c r="AU40" s="59"/>
      <c r="AV40" s="60"/>
      <c r="AW40" s="44"/>
      <c r="AX40" s="45"/>
      <c r="AY40" s="49"/>
      <c r="AZ40" s="50"/>
      <c r="BA40" s="50"/>
      <c r="BB40" s="50"/>
      <c r="BC40" s="50"/>
      <c r="BD40" s="50"/>
      <c r="BE40" s="50"/>
      <c r="BF40" s="50"/>
      <c r="BG40" s="51"/>
      <c r="BH40" s="58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60"/>
      <c r="CA40" s="20"/>
    </row>
    <row r="41" spans="1:79" ht="13.5" customHeight="1" x14ac:dyDescent="0.15">
      <c r="B41" s="3"/>
      <c r="C41" s="66"/>
      <c r="D41" s="66"/>
      <c r="E41" s="66"/>
      <c r="F41" s="66"/>
      <c r="G41" s="66"/>
      <c r="H41" s="66"/>
      <c r="I41" s="66"/>
      <c r="J41" s="58"/>
      <c r="K41" s="59"/>
      <c r="L41" s="59"/>
      <c r="M41" s="59"/>
      <c r="N41" s="59"/>
      <c r="O41" s="59"/>
      <c r="P41" s="59"/>
      <c r="Q41" s="59"/>
      <c r="R41" s="60"/>
      <c r="S41" s="58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8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8"/>
      <c r="AT41" s="59"/>
      <c r="AU41" s="59"/>
      <c r="AV41" s="60"/>
      <c r="AW41" s="44"/>
      <c r="AX41" s="45"/>
      <c r="AY41" s="49"/>
      <c r="AZ41" s="50"/>
      <c r="BA41" s="50"/>
      <c r="BB41" s="50"/>
      <c r="BC41" s="50"/>
      <c r="BD41" s="50"/>
      <c r="BE41" s="50"/>
      <c r="BF41" s="50"/>
      <c r="BG41" s="51"/>
      <c r="BH41" s="58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60"/>
      <c r="CA41" s="18"/>
    </row>
    <row r="42" spans="1:79" ht="13.5" customHeight="1" x14ac:dyDescent="0.15">
      <c r="B42" s="3"/>
      <c r="C42" s="66"/>
      <c r="D42" s="66"/>
      <c r="E42" s="66"/>
      <c r="F42" s="66"/>
      <c r="G42" s="66"/>
      <c r="H42" s="66"/>
      <c r="I42" s="66"/>
      <c r="J42" s="58"/>
      <c r="K42" s="59"/>
      <c r="L42" s="59"/>
      <c r="M42" s="59"/>
      <c r="N42" s="59"/>
      <c r="O42" s="59"/>
      <c r="P42" s="59"/>
      <c r="Q42" s="59"/>
      <c r="R42" s="60"/>
      <c r="S42" s="58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8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8"/>
      <c r="AT42" s="59"/>
      <c r="AU42" s="59"/>
      <c r="AV42" s="60"/>
      <c r="AW42" s="44"/>
      <c r="AX42" s="45"/>
      <c r="AY42" s="49"/>
      <c r="AZ42" s="50"/>
      <c r="BA42" s="50"/>
      <c r="BB42" s="50"/>
      <c r="BC42" s="50"/>
      <c r="BD42" s="50"/>
      <c r="BE42" s="50"/>
      <c r="BF42" s="50"/>
      <c r="BG42" s="51"/>
      <c r="BH42" s="58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60"/>
      <c r="CA42" s="18"/>
    </row>
    <row r="43" spans="1:79" ht="13.5" customHeight="1" x14ac:dyDescent="0.15">
      <c r="B43" s="3"/>
      <c r="C43" s="66"/>
      <c r="D43" s="66"/>
      <c r="E43" s="66"/>
      <c r="F43" s="66"/>
      <c r="G43" s="66"/>
      <c r="H43" s="66"/>
      <c r="I43" s="66"/>
      <c r="J43" s="58"/>
      <c r="K43" s="59"/>
      <c r="L43" s="59"/>
      <c r="M43" s="59"/>
      <c r="N43" s="59"/>
      <c r="O43" s="59"/>
      <c r="P43" s="59"/>
      <c r="Q43" s="59"/>
      <c r="R43" s="60"/>
      <c r="S43" s="58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8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8"/>
      <c r="AT43" s="59"/>
      <c r="AU43" s="59"/>
      <c r="AV43" s="60"/>
      <c r="AW43" s="44"/>
      <c r="AX43" s="45"/>
      <c r="AY43" s="52"/>
      <c r="AZ43" s="53"/>
      <c r="BA43" s="53"/>
      <c r="BB43" s="53"/>
      <c r="BC43" s="53"/>
      <c r="BD43" s="53"/>
      <c r="BE43" s="53"/>
      <c r="BF43" s="53"/>
      <c r="BG43" s="54"/>
      <c r="BH43" s="61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3"/>
      <c r="CA43" s="18"/>
    </row>
    <row r="44" spans="1:79" ht="13.5" customHeight="1" x14ac:dyDescent="0.15">
      <c r="B44" s="3"/>
      <c r="C44" s="66"/>
      <c r="D44" s="66"/>
      <c r="E44" s="66"/>
      <c r="F44" s="66"/>
      <c r="G44" s="66"/>
      <c r="H44" s="66"/>
      <c r="I44" s="66"/>
      <c r="J44" s="58"/>
      <c r="K44" s="59"/>
      <c r="L44" s="59"/>
      <c r="M44" s="59"/>
      <c r="N44" s="59"/>
      <c r="O44" s="59"/>
      <c r="P44" s="59"/>
      <c r="Q44" s="59"/>
      <c r="R44" s="60"/>
      <c r="S44" s="58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8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8"/>
      <c r="AT44" s="59"/>
      <c r="AU44" s="59"/>
      <c r="AV44" s="60"/>
      <c r="AW44" s="44"/>
      <c r="AX44" s="45"/>
      <c r="AY44" s="73"/>
      <c r="AZ44" s="74"/>
      <c r="BA44" s="74"/>
      <c r="BB44" s="74"/>
      <c r="BC44" s="74"/>
      <c r="BD44" s="74"/>
      <c r="BE44" s="74"/>
      <c r="BF44" s="74"/>
      <c r="BG44" s="75"/>
      <c r="BH44" s="67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9"/>
      <c r="CA44" s="18"/>
    </row>
    <row r="45" spans="1:79" ht="13.5" customHeight="1" x14ac:dyDescent="0.15">
      <c r="B45" s="3"/>
      <c r="C45" s="66"/>
      <c r="D45" s="66"/>
      <c r="E45" s="66"/>
      <c r="F45" s="66"/>
      <c r="G45" s="66"/>
      <c r="H45" s="66"/>
      <c r="I45" s="66"/>
      <c r="J45" s="58"/>
      <c r="K45" s="59"/>
      <c r="L45" s="59"/>
      <c r="M45" s="59"/>
      <c r="N45" s="59"/>
      <c r="O45" s="59"/>
      <c r="P45" s="59"/>
      <c r="Q45" s="59"/>
      <c r="R45" s="60"/>
      <c r="S45" s="58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8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8"/>
      <c r="AT45" s="59"/>
      <c r="AU45" s="59"/>
      <c r="AV45" s="60"/>
      <c r="AW45" s="44"/>
      <c r="AX45" s="45"/>
      <c r="AY45" s="49"/>
      <c r="AZ45" s="50"/>
      <c r="BA45" s="50"/>
      <c r="BB45" s="50"/>
      <c r="BC45" s="50"/>
      <c r="BD45" s="50"/>
      <c r="BE45" s="50"/>
      <c r="BF45" s="50"/>
      <c r="BG45" s="51"/>
      <c r="BH45" s="58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60"/>
      <c r="CA45" s="18"/>
    </row>
    <row r="46" spans="1:79" ht="13.5" customHeight="1" x14ac:dyDescent="0.15">
      <c r="B46" s="3"/>
      <c r="C46" s="66"/>
      <c r="D46" s="66"/>
      <c r="E46" s="66"/>
      <c r="F46" s="66"/>
      <c r="G46" s="66"/>
      <c r="H46" s="66"/>
      <c r="I46" s="66"/>
      <c r="J46" s="58"/>
      <c r="K46" s="59"/>
      <c r="L46" s="59"/>
      <c r="M46" s="59"/>
      <c r="N46" s="59"/>
      <c r="O46" s="59"/>
      <c r="P46" s="59"/>
      <c r="Q46" s="59"/>
      <c r="R46" s="60"/>
      <c r="S46" s="58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8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8"/>
      <c r="AT46" s="59"/>
      <c r="AU46" s="59"/>
      <c r="AV46" s="60"/>
      <c r="AW46" s="44"/>
      <c r="AX46" s="45"/>
      <c r="AY46" s="49"/>
      <c r="AZ46" s="50"/>
      <c r="BA46" s="50"/>
      <c r="BB46" s="50"/>
      <c r="BC46" s="50"/>
      <c r="BD46" s="50"/>
      <c r="BE46" s="50"/>
      <c r="BF46" s="50"/>
      <c r="BG46" s="51"/>
      <c r="BH46" s="58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60"/>
      <c r="CA46" s="18"/>
    </row>
    <row r="47" spans="1:79" ht="13.5" customHeight="1" x14ac:dyDescent="0.15">
      <c r="B47" s="3"/>
      <c r="C47" s="66"/>
      <c r="D47" s="66"/>
      <c r="E47" s="66"/>
      <c r="F47" s="66"/>
      <c r="G47" s="66"/>
      <c r="H47" s="66"/>
      <c r="I47" s="66"/>
      <c r="J47" s="58"/>
      <c r="K47" s="59"/>
      <c r="L47" s="59"/>
      <c r="M47" s="59"/>
      <c r="N47" s="59"/>
      <c r="O47" s="59"/>
      <c r="P47" s="59"/>
      <c r="Q47" s="59"/>
      <c r="R47" s="60"/>
      <c r="S47" s="58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8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8"/>
      <c r="AT47" s="59"/>
      <c r="AU47" s="59"/>
      <c r="AV47" s="60"/>
      <c r="AW47" s="44"/>
      <c r="AX47" s="45"/>
      <c r="AY47" s="49"/>
      <c r="AZ47" s="50"/>
      <c r="BA47" s="50"/>
      <c r="BB47" s="50"/>
      <c r="BC47" s="50"/>
      <c r="BD47" s="50"/>
      <c r="BE47" s="50"/>
      <c r="BF47" s="50"/>
      <c r="BG47" s="51"/>
      <c r="BH47" s="58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60"/>
      <c r="CA47" s="18"/>
    </row>
    <row r="48" spans="1:79" ht="13.5" customHeight="1" x14ac:dyDescent="0.15">
      <c r="B48" s="3"/>
      <c r="C48" s="66"/>
      <c r="D48" s="66"/>
      <c r="E48" s="66"/>
      <c r="F48" s="66"/>
      <c r="G48" s="66"/>
      <c r="H48" s="66"/>
      <c r="I48" s="66"/>
      <c r="J48" s="58"/>
      <c r="K48" s="59"/>
      <c r="L48" s="59"/>
      <c r="M48" s="59"/>
      <c r="N48" s="59"/>
      <c r="O48" s="59"/>
      <c r="P48" s="59"/>
      <c r="Q48" s="59"/>
      <c r="R48" s="60"/>
      <c r="S48" s="58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8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8"/>
      <c r="AT48" s="59"/>
      <c r="AU48" s="59"/>
      <c r="AV48" s="60"/>
      <c r="AW48" s="44"/>
      <c r="AX48" s="45"/>
      <c r="AY48" s="49"/>
      <c r="AZ48" s="50"/>
      <c r="BA48" s="50"/>
      <c r="BB48" s="50"/>
      <c r="BC48" s="50"/>
      <c r="BD48" s="50"/>
      <c r="BE48" s="50"/>
      <c r="BF48" s="50"/>
      <c r="BG48" s="51"/>
      <c r="BH48" s="58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60"/>
      <c r="CA48" s="21"/>
    </row>
    <row r="49" spans="1:79" ht="13.5" customHeight="1" x14ac:dyDescent="0.15">
      <c r="B49" s="3"/>
      <c r="C49" s="66"/>
      <c r="D49" s="66"/>
      <c r="E49" s="66"/>
      <c r="F49" s="66"/>
      <c r="G49" s="66"/>
      <c r="H49" s="66"/>
      <c r="I49" s="66"/>
      <c r="J49" s="70"/>
      <c r="K49" s="71"/>
      <c r="L49" s="71"/>
      <c r="M49" s="71"/>
      <c r="N49" s="71"/>
      <c r="O49" s="71"/>
      <c r="P49" s="71"/>
      <c r="Q49" s="71"/>
      <c r="R49" s="72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0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0"/>
      <c r="AT49" s="71"/>
      <c r="AU49" s="71"/>
      <c r="AV49" s="72"/>
      <c r="AW49" s="44"/>
      <c r="AX49" s="45"/>
      <c r="AY49" s="76"/>
      <c r="AZ49" s="77"/>
      <c r="BA49" s="77"/>
      <c r="BB49" s="77"/>
      <c r="BC49" s="77"/>
      <c r="BD49" s="77"/>
      <c r="BE49" s="77"/>
      <c r="BF49" s="77"/>
      <c r="BG49" s="78"/>
      <c r="BH49" s="70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2"/>
      <c r="CA49" s="18"/>
    </row>
    <row r="50" spans="1:79" ht="13.5" customHeight="1" x14ac:dyDescent="0.15">
      <c r="A50" s="1">
        <v>4</v>
      </c>
      <c r="B50" s="3"/>
      <c r="C50" s="79" t="str">
        <f t="shared" ref="C50" si="2">"◎部局目標"&amp;A50</f>
        <v>◎部局目標4</v>
      </c>
      <c r="D50" s="79"/>
      <c r="E50" s="79"/>
      <c r="F50" s="79"/>
      <c r="G50" s="79"/>
      <c r="H50" s="79"/>
      <c r="I50" s="79"/>
      <c r="J50" s="80" t="s">
        <v>24</v>
      </c>
      <c r="K50" s="81"/>
      <c r="L50" s="81"/>
      <c r="M50" s="81"/>
      <c r="N50" s="81"/>
      <c r="O50" s="82"/>
      <c r="P50" s="86" t="s">
        <v>68</v>
      </c>
      <c r="Q50" s="87"/>
      <c r="R50" s="88"/>
      <c r="S50" s="55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5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5"/>
      <c r="AT50" s="56"/>
      <c r="AU50" s="56"/>
      <c r="AV50" s="57"/>
      <c r="AW50" s="44" t="s">
        <v>22</v>
      </c>
      <c r="AX50" s="45"/>
      <c r="AY50" s="46"/>
      <c r="AZ50" s="47"/>
      <c r="BA50" s="47"/>
      <c r="BB50" s="47"/>
      <c r="BC50" s="47"/>
      <c r="BD50" s="47"/>
      <c r="BE50" s="47"/>
      <c r="BF50" s="47"/>
      <c r="BG50" s="48"/>
      <c r="BH50" s="55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7"/>
      <c r="CA50" s="21"/>
    </row>
    <row r="51" spans="1:79" ht="13.5" customHeight="1" x14ac:dyDescent="0.15">
      <c r="B51" s="3"/>
      <c r="C51" s="64" t="s">
        <v>23</v>
      </c>
      <c r="D51" s="64"/>
      <c r="E51" s="64"/>
      <c r="F51" s="64"/>
      <c r="G51" s="64"/>
      <c r="H51" s="64"/>
      <c r="I51" s="64"/>
      <c r="J51" s="83"/>
      <c r="K51" s="84"/>
      <c r="L51" s="84"/>
      <c r="M51" s="84"/>
      <c r="N51" s="84"/>
      <c r="O51" s="85"/>
      <c r="P51" s="89"/>
      <c r="Q51" s="90"/>
      <c r="R51" s="91"/>
      <c r="S51" s="58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8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8"/>
      <c r="AT51" s="59"/>
      <c r="AU51" s="59"/>
      <c r="AV51" s="60"/>
      <c r="AW51" s="44"/>
      <c r="AX51" s="45"/>
      <c r="AY51" s="49"/>
      <c r="AZ51" s="50"/>
      <c r="BA51" s="50"/>
      <c r="BB51" s="50"/>
      <c r="BC51" s="50"/>
      <c r="BD51" s="50"/>
      <c r="BE51" s="50"/>
      <c r="BF51" s="50"/>
      <c r="BG51" s="51"/>
      <c r="BH51" s="58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60"/>
      <c r="CA51" s="20"/>
    </row>
    <row r="52" spans="1:79" ht="13.5" customHeight="1" x14ac:dyDescent="0.15">
      <c r="B52" s="3"/>
      <c r="C52" s="65"/>
      <c r="D52" s="65"/>
      <c r="E52" s="65"/>
      <c r="F52" s="65"/>
      <c r="G52" s="65"/>
      <c r="H52" s="65"/>
      <c r="I52" s="65"/>
      <c r="J52" s="67"/>
      <c r="K52" s="68"/>
      <c r="L52" s="68"/>
      <c r="M52" s="68"/>
      <c r="N52" s="68"/>
      <c r="O52" s="68"/>
      <c r="P52" s="68"/>
      <c r="Q52" s="68"/>
      <c r="R52" s="69"/>
      <c r="S52" s="58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8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8"/>
      <c r="AT52" s="59"/>
      <c r="AU52" s="59"/>
      <c r="AV52" s="60"/>
      <c r="AW52" s="44"/>
      <c r="AX52" s="45"/>
      <c r="AY52" s="49"/>
      <c r="AZ52" s="50"/>
      <c r="BA52" s="50"/>
      <c r="BB52" s="50"/>
      <c r="BC52" s="50"/>
      <c r="BD52" s="50"/>
      <c r="BE52" s="50"/>
      <c r="BF52" s="50"/>
      <c r="BG52" s="51"/>
      <c r="BH52" s="58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60"/>
      <c r="CA52" s="20"/>
    </row>
    <row r="53" spans="1:79" ht="13.5" customHeight="1" x14ac:dyDescent="0.15">
      <c r="B53" s="3"/>
      <c r="C53" s="66"/>
      <c r="D53" s="66"/>
      <c r="E53" s="66"/>
      <c r="F53" s="66"/>
      <c r="G53" s="66"/>
      <c r="H53" s="66"/>
      <c r="I53" s="66"/>
      <c r="J53" s="58"/>
      <c r="K53" s="59"/>
      <c r="L53" s="59"/>
      <c r="M53" s="59"/>
      <c r="N53" s="59"/>
      <c r="O53" s="59"/>
      <c r="P53" s="59"/>
      <c r="Q53" s="59"/>
      <c r="R53" s="60"/>
      <c r="S53" s="58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8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8"/>
      <c r="AT53" s="59"/>
      <c r="AU53" s="59"/>
      <c r="AV53" s="60"/>
      <c r="AW53" s="44"/>
      <c r="AX53" s="45"/>
      <c r="AY53" s="49"/>
      <c r="AZ53" s="50"/>
      <c r="BA53" s="50"/>
      <c r="BB53" s="50"/>
      <c r="BC53" s="50"/>
      <c r="BD53" s="50"/>
      <c r="BE53" s="50"/>
      <c r="BF53" s="50"/>
      <c r="BG53" s="51"/>
      <c r="BH53" s="58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60"/>
      <c r="CA53" s="18"/>
    </row>
    <row r="54" spans="1:79" ht="13.5" customHeight="1" x14ac:dyDescent="0.15">
      <c r="B54" s="3"/>
      <c r="C54" s="66"/>
      <c r="D54" s="66"/>
      <c r="E54" s="66"/>
      <c r="F54" s="66"/>
      <c r="G54" s="66"/>
      <c r="H54" s="66"/>
      <c r="I54" s="66"/>
      <c r="J54" s="58"/>
      <c r="K54" s="59"/>
      <c r="L54" s="59"/>
      <c r="M54" s="59"/>
      <c r="N54" s="59"/>
      <c r="O54" s="59"/>
      <c r="P54" s="59"/>
      <c r="Q54" s="59"/>
      <c r="R54" s="60"/>
      <c r="S54" s="58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8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8"/>
      <c r="AT54" s="59"/>
      <c r="AU54" s="59"/>
      <c r="AV54" s="60"/>
      <c r="AW54" s="44"/>
      <c r="AX54" s="45"/>
      <c r="AY54" s="49"/>
      <c r="AZ54" s="50"/>
      <c r="BA54" s="50"/>
      <c r="BB54" s="50"/>
      <c r="BC54" s="50"/>
      <c r="BD54" s="50"/>
      <c r="BE54" s="50"/>
      <c r="BF54" s="50"/>
      <c r="BG54" s="51"/>
      <c r="BH54" s="58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60"/>
      <c r="CA54" s="18"/>
    </row>
    <row r="55" spans="1:79" ht="13.5" customHeight="1" x14ac:dyDescent="0.15">
      <c r="B55" s="3"/>
      <c r="C55" s="66"/>
      <c r="D55" s="66"/>
      <c r="E55" s="66"/>
      <c r="F55" s="66"/>
      <c r="G55" s="66"/>
      <c r="H55" s="66"/>
      <c r="I55" s="66"/>
      <c r="J55" s="58"/>
      <c r="K55" s="59"/>
      <c r="L55" s="59"/>
      <c r="M55" s="59"/>
      <c r="N55" s="59"/>
      <c r="O55" s="59"/>
      <c r="P55" s="59"/>
      <c r="Q55" s="59"/>
      <c r="R55" s="60"/>
      <c r="S55" s="58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8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8"/>
      <c r="AT55" s="59"/>
      <c r="AU55" s="59"/>
      <c r="AV55" s="60"/>
      <c r="AW55" s="44"/>
      <c r="AX55" s="45"/>
      <c r="AY55" s="52"/>
      <c r="AZ55" s="53"/>
      <c r="BA55" s="53"/>
      <c r="BB55" s="53"/>
      <c r="BC55" s="53"/>
      <c r="BD55" s="53"/>
      <c r="BE55" s="53"/>
      <c r="BF55" s="53"/>
      <c r="BG55" s="54"/>
      <c r="BH55" s="61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3"/>
      <c r="CA55" s="18"/>
    </row>
    <row r="56" spans="1:79" ht="13.5" customHeight="1" x14ac:dyDescent="0.15">
      <c r="B56" s="3"/>
      <c r="C56" s="66"/>
      <c r="D56" s="66"/>
      <c r="E56" s="66"/>
      <c r="F56" s="66"/>
      <c r="G56" s="66"/>
      <c r="H56" s="66"/>
      <c r="I56" s="66"/>
      <c r="J56" s="58"/>
      <c r="K56" s="59"/>
      <c r="L56" s="59"/>
      <c r="M56" s="59"/>
      <c r="N56" s="59"/>
      <c r="O56" s="59"/>
      <c r="P56" s="59"/>
      <c r="Q56" s="59"/>
      <c r="R56" s="60"/>
      <c r="S56" s="58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8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8"/>
      <c r="AT56" s="59"/>
      <c r="AU56" s="59"/>
      <c r="AV56" s="60"/>
      <c r="AW56" s="44"/>
      <c r="AX56" s="45"/>
      <c r="AY56" s="73"/>
      <c r="AZ56" s="74"/>
      <c r="BA56" s="74"/>
      <c r="BB56" s="74"/>
      <c r="BC56" s="74"/>
      <c r="BD56" s="74"/>
      <c r="BE56" s="74"/>
      <c r="BF56" s="74"/>
      <c r="BG56" s="75"/>
      <c r="BH56" s="67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9"/>
      <c r="CA56" s="18"/>
    </row>
    <row r="57" spans="1:79" ht="13.5" customHeight="1" x14ac:dyDescent="0.15">
      <c r="B57" s="3"/>
      <c r="C57" s="66"/>
      <c r="D57" s="66"/>
      <c r="E57" s="66"/>
      <c r="F57" s="66"/>
      <c r="G57" s="66"/>
      <c r="H57" s="66"/>
      <c r="I57" s="66"/>
      <c r="J57" s="58"/>
      <c r="K57" s="59"/>
      <c r="L57" s="59"/>
      <c r="M57" s="59"/>
      <c r="N57" s="59"/>
      <c r="O57" s="59"/>
      <c r="P57" s="59"/>
      <c r="Q57" s="59"/>
      <c r="R57" s="60"/>
      <c r="S57" s="58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8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8"/>
      <c r="AT57" s="59"/>
      <c r="AU57" s="59"/>
      <c r="AV57" s="60"/>
      <c r="AW57" s="44"/>
      <c r="AX57" s="45"/>
      <c r="AY57" s="49"/>
      <c r="AZ57" s="50"/>
      <c r="BA57" s="50"/>
      <c r="BB57" s="50"/>
      <c r="BC57" s="50"/>
      <c r="BD57" s="50"/>
      <c r="BE57" s="50"/>
      <c r="BF57" s="50"/>
      <c r="BG57" s="51"/>
      <c r="BH57" s="58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60"/>
      <c r="CA57" s="18"/>
    </row>
    <row r="58" spans="1:79" ht="13.5" customHeight="1" x14ac:dyDescent="0.15">
      <c r="B58" s="3"/>
      <c r="C58" s="66"/>
      <c r="D58" s="66"/>
      <c r="E58" s="66"/>
      <c r="F58" s="66"/>
      <c r="G58" s="66"/>
      <c r="H58" s="66"/>
      <c r="I58" s="66"/>
      <c r="J58" s="58"/>
      <c r="K58" s="59"/>
      <c r="L58" s="59"/>
      <c r="M58" s="59"/>
      <c r="N58" s="59"/>
      <c r="O58" s="59"/>
      <c r="P58" s="59"/>
      <c r="Q58" s="59"/>
      <c r="R58" s="60"/>
      <c r="S58" s="58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8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8"/>
      <c r="AT58" s="59"/>
      <c r="AU58" s="59"/>
      <c r="AV58" s="60"/>
      <c r="AW58" s="44"/>
      <c r="AX58" s="45"/>
      <c r="AY58" s="49"/>
      <c r="AZ58" s="50"/>
      <c r="BA58" s="50"/>
      <c r="BB58" s="50"/>
      <c r="BC58" s="50"/>
      <c r="BD58" s="50"/>
      <c r="BE58" s="50"/>
      <c r="BF58" s="50"/>
      <c r="BG58" s="51"/>
      <c r="BH58" s="58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60"/>
      <c r="CA58" s="18"/>
    </row>
    <row r="59" spans="1:79" ht="13.5" customHeight="1" x14ac:dyDescent="0.15">
      <c r="B59" s="3"/>
      <c r="C59" s="66"/>
      <c r="D59" s="66"/>
      <c r="E59" s="66"/>
      <c r="F59" s="66"/>
      <c r="G59" s="66"/>
      <c r="H59" s="66"/>
      <c r="I59" s="66"/>
      <c r="J59" s="58"/>
      <c r="K59" s="59"/>
      <c r="L59" s="59"/>
      <c r="M59" s="59"/>
      <c r="N59" s="59"/>
      <c r="O59" s="59"/>
      <c r="P59" s="59"/>
      <c r="Q59" s="59"/>
      <c r="R59" s="60"/>
      <c r="S59" s="58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8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8"/>
      <c r="AT59" s="59"/>
      <c r="AU59" s="59"/>
      <c r="AV59" s="60"/>
      <c r="AW59" s="44"/>
      <c r="AX59" s="45"/>
      <c r="AY59" s="49"/>
      <c r="AZ59" s="50"/>
      <c r="BA59" s="50"/>
      <c r="BB59" s="50"/>
      <c r="BC59" s="50"/>
      <c r="BD59" s="50"/>
      <c r="BE59" s="50"/>
      <c r="BF59" s="50"/>
      <c r="BG59" s="51"/>
      <c r="BH59" s="58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60"/>
      <c r="CA59" s="18"/>
    </row>
    <row r="60" spans="1:79" ht="13.5" customHeight="1" x14ac:dyDescent="0.15">
      <c r="B60" s="3"/>
      <c r="C60" s="66"/>
      <c r="D60" s="66"/>
      <c r="E60" s="66"/>
      <c r="F60" s="66"/>
      <c r="G60" s="66"/>
      <c r="H60" s="66"/>
      <c r="I60" s="66"/>
      <c r="J60" s="58"/>
      <c r="K60" s="59"/>
      <c r="L60" s="59"/>
      <c r="M60" s="59"/>
      <c r="N60" s="59"/>
      <c r="O60" s="59"/>
      <c r="P60" s="59"/>
      <c r="Q60" s="59"/>
      <c r="R60" s="60"/>
      <c r="S60" s="58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8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8"/>
      <c r="AT60" s="59"/>
      <c r="AU60" s="59"/>
      <c r="AV60" s="60"/>
      <c r="AW60" s="44"/>
      <c r="AX60" s="45"/>
      <c r="AY60" s="49"/>
      <c r="AZ60" s="50"/>
      <c r="BA60" s="50"/>
      <c r="BB60" s="50"/>
      <c r="BC60" s="50"/>
      <c r="BD60" s="50"/>
      <c r="BE60" s="50"/>
      <c r="BF60" s="50"/>
      <c r="BG60" s="51"/>
      <c r="BH60" s="58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60"/>
      <c r="CA60" s="21"/>
    </row>
    <row r="61" spans="1:79" ht="13.5" customHeight="1" x14ac:dyDescent="0.15">
      <c r="B61" s="3"/>
      <c r="C61" s="66"/>
      <c r="D61" s="66"/>
      <c r="E61" s="66"/>
      <c r="F61" s="66"/>
      <c r="G61" s="66"/>
      <c r="H61" s="66"/>
      <c r="I61" s="66"/>
      <c r="J61" s="70"/>
      <c r="K61" s="71"/>
      <c r="L61" s="71"/>
      <c r="M61" s="71"/>
      <c r="N61" s="71"/>
      <c r="O61" s="71"/>
      <c r="P61" s="71"/>
      <c r="Q61" s="71"/>
      <c r="R61" s="72"/>
      <c r="S61" s="70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0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0"/>
      <c r="AT61" s="71"/>
      <c r="AU61" s="71"/>
      <c r="AV61" s="72"/>
      <c r="AW61" s="44"/>
      <c r="AX61" s="45"/>
      <c r="AY61" s="76"/>
      <c r="AZ61" s="77"/>
      <c r="BA61" s="77"/>
      <c r="BB61" s="77"/>
      <c r="BC61" s="77"/>
      <c r="BD61" s="77"/>
      <c r="BE61" s="77"/>
      <c r="BF61" s="77"/>
      <c r="BG61" s="78"/>
      <c r="BH61" s="70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2"/>
      <c r="CA61" s="18"/>
    </row>
    <row r="62" spans="1:79" ht="13.5" customHeight="1" x14ac:dyDescent="0.15">
      <c r="A62" s="1">
        <v>5</v>
      </c>
      <c r="B62" s="3"/>
      <c r="C62" s="79" t="str">
        <f t="shared" ref="C62" si="3">"◎部局目標"&amp;A62</f>
        <v>◎部局目標5</v>
      </c>
      <c r="D62" s="79"/>
      <c r="E62" s="79"/>
      <c r="F62" s="79"/>
      <c r="G62" s="79"/>
      <c r="H62" s="79"/>
      <c r="I62" s="79"/>
      <c r="J62" s="80" t="s">
        <v>24</v>
      </c>
      <c r="K62" s="81"/>
      <c r="L62" s="81"/>
      <c r="M62" s="81"/>
      <c r="N62" s="81"/>
      <c r="O62" s="82"/>
      <c r="P62" s="86" t="s">
        <v>68</v>
      </c>
      <c r="Q62" s="87"/>
      <c r="R62" s="88"/>
      <c r="S62" s="55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5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5"/>
      <c r="AT62" s="56"/>
      <c r="AU62" s="56"/>
      <c r="AV62" s="57"/>
      <c r="AW62" s="44" t="s">
        <v>22</v>
      </c>
      <c r="AX62" s="45"/>
      <c r="AY62" s="46"/>
      <c r="AZ62" s="47"/>
      <c r="BA62" s="47"/>
      <c r="BB62" s="47"/>
      <c r="BC62" s="47"/>
      <c r="BD62" s="47"/>
      <c r="BE62" s="47"/>
      <c r="BF62" s="47"/>
      <c r="BG62" s="48"/>
      <c r="BH62" s="55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7"/>
      <c r="CA62" s="21"/>
    </row>
    <row r="63" spans="1:79" ht="13.5" customHeight="1" x14ac:dyDescent="0.15">
      <c r="B63" s="3"/>
      <c r="C63" s="64" t="s">
        <v>23</v>
      </c>
      <c r="D63" s="64"/>
      <c r="E63" s="64"/>
      <c r="F63" s="64"/>
      <c r="G63" s="64"/>
      <c r="H63" s="64"/>
      <c r="I63" s="64"/>
      <c r="J63" s="83"/>
      <c r="K63" s="84"/>
      <c r="L63" s="84"/>
      <c r="M63" s="84"/>
      <c r="N63" s="84"/>
      <c r="O63" s="85"/>
      <c r="P63" s="89"/>
      <c r="Q63" s="90"/>
      <c r="R63" s="91"/>
      <c r="S63" s="58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8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8"/>
      <c r="AT63" s="59"/>
      <c r="AU63" s="59"/>
      <c r="AV63" s="60"/>
      <c r="AW63" s="44"/>
      <c r="AX63" s="45"/>
      <c r="AY63" s="49"/>
      <c r="AZ63" s="50"/>
      <c r="BA63" s="50"/>
      <c r="BB63" s="50"/>
      <c r="BC63" s="50"/>
      <c r="BD63" s="50"/>
      <c r="BE63" s="50"/>
      <c r="BF63" s="50"/>
      <c r="BG63" s="51"/>
      <c r="BH63" s="58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60"/>
      <c r="CA63" s="20"/>
    </row>
    <row r="64" spans="1:79" ht="13.5" customHeight="1" x14ac:dyDescent="0.15">
      <c r="B64" s="3"/>
      <c r="C64" s="65"/>
      <c r="D64" s="65"/>
      <c r="E64" s="65"/>
      <c r="F64" s="65"/>
      <c r="G64" s="65"/>
      <c r="H64" s="65"/>
      <c r="I64" s="65"/>
      <c r="J64" s="67"/>
      <c r="K64" s="68"/>
      <c r="L64" s="68"/>
      <c r="M64" s="68"/>
      <c r="N64" s="68"/>
      <c r="O64" s="68"/>
      <c r="P64" s="68"/>
      <c r="Q64" s="68"/>
      <c r="R64" s="69"/>
      <c r="S64" s="58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8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8"/>
      <c r="AT64" s="59"/>
      <c r="AU64" s="59"/>
      <c r="AV64" s="60"/>
      <c r="AW64" s="44"/>
      <c r="AX64" s="45"/>
      <c r="AY64" s="49"/>
      <c r="AZ64" s="50"/>
      <c r="BA64" s="50"/>
      <c r="BB64" s="50"/>
      <c r="BC64" s="50"/>
      <c r="BD64" s="50"/>
      <c r="BE64" s="50"/>
      <c r="BF64" s="50"/>
      <c r="BG64" s="51"/>
      <c r="BH64" s="58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60"/>
      <c r="CA64" s="20"/>
    </row>
    <row r="65" spans="1:79" ht="13.5" customHeight="1" x14ac:dyDescent="0.15">
      <c r="B65" s="3"/>
      <c r="C65" s="66"/>
      <c r="D65" s="66"/>
      <c r="E65" s="66"/>
      <c r="F65" s="66"/>
      <c r="G65" s="66"/>
      <c r="H65" s="66"/>
      <c r="I65" s="66"/>
      <c r="J65" s="58"/>
      <c r="K65" s="59"/>
      <c r="L65" s="59"/>
      <c r="M65" s="59"/>
      <c r="N65" s="59"/>
      <c r="O65" s="59"/>
      <c r="P65" s="59"/>
      <c r="Q65" s="59"/>
      <c r="R65" s="60"/>
      <c r="S65" s="58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8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8"/>
      <c r="AT65" s="59"/>
      <c r="AU65" s="59"/>
      <c r="AV65" s="60"/>
      <c r="AW65" s="44"/>
      <c r="AX65" s="45"/>
      <c r="AY65" s="49"/>
      <c r="AZ65" s="50"/>
      <c r="BA65" s="50"/>
      <c r="BB65" s="50"/>
      <c r="BC65" s="50"/>
      <c r="BD65" s="50"/>
      <c r="BE65" s="50"/>
      <c r="BF65" s="50"/>
      <c r="BG65" s="51"/>
      <c r="BH65" s="58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60"/>
      <c r="CA65" s="18"/>
    </row>
    <row r="66" spans="1:79" ht="13.5" customHeight="1" x14ac:dyDescent="0.15">
      <c r="B66" s="3"/>
      <c r="C66" s="66"/>
      <c r="D66" s="66"/>
      <c r="E66" s="66"/>
      <c r="F66" s="66"/>
      <c r="G66" s="66"/>
      <c r="H66" s="66"/>
      <c r="I66" s="66"/>
      <c r="J66" s="58"/>
      <c r="K66" s="59"/>
      <c r="L66" s="59"/>
      <c r="M66" s="59"/>
      <c r="N66" s="59"/>
      <c r="O66" s="59"/>
      <c r="P66" s="59"/>
      <c r="Q66" s="59"/>
      <c r="R66" s="60"/>
      <c r="S66" s="58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8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8"/>
      <c r="AT66" s="59"/>
      <c r="AU66" s="59"/>
      <c r="AV66" s="60"/>
      <c r="AW66" s="44"/>
      <c r="AX66" s="45"/>
      <c r="AY66" s="49"/>
      <c r="AZ66" s="50"/>
      <c r="BA66" s="50"/>
      <c r="BB66" s="50"/>
      <c r="BC66" s="50"/>
      <c r="BD66" s="50"/>
      <c r="BE66" s="50"/>
      <c r="BF66" s="50"/>
      <c r="BG66" s="51"/>
      <c r="BH66" s="58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60"/>
      <c r="CA66" s="18"/>
    </row>
    <row r="67" spans="1:79" ht="13.5" customHeight="1" x14ac:dyDescent="0.15">
      <c r="B67" s="3"/>
      <c r="C67" s="66"/>
      <c r="D67" s="66"/>
      <c r="E67" s="66"/>
      <c r="F67" s="66"/>
      <c r="G67" s="66"/>
      <c r="H67" s="66"/>
      <c r="I67" s="66"/>
      <c r="J67" s="58"/>
      <c r="K67" s="59"/>
      <c r="L67" s="59"/>
      <c r="M67" s="59"/>
      <c r="N67" s="59"/>
      <c r="O67" s="59"/>
      <c r="P67" s="59"/>
      <c r="Q67" s="59"/>
      <c r="R67" s="60"/>
      <c r="S67" s="58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8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8"/>
      <c r="AT67" s="59"/>
      <c r="AU67" s="59"/>
      <c r="AV67" s="60"/>
      <c r="AW67" s="44"/>
      <c r="AX67" s="45"/>
      <c r="AY67" s="52"/>
      <c r="AZ67" s="53"/>
      <c r="BA67" s="53"/>
      <c r="BB67" s="53"/>
      <c r="BC67" s="53"/>
      <c r="BD67" s="53"/>
      <c r="BE67" s="53"/>
      <c r="BF67" s="53"/>
      <c r="BG67" s="54"/>
      <c r="BH67" s="61"/>
      <c r="BI67" s="62"/>
      <c r="BJ67" s="62"/>
      <c r="BK67" s="62"/>
      <c r="BL67" s="62"/>
      <c r="BM67" s="62"/>
      <c r="BN67" s="62"/>
      <c r="BO67" s="62"/>
      <c r="BP67" s="62"/>
      <c r="BQ67" s="62"/>
      <c r="BR67" s="62"/>
      <c r="BS67" s="62"/>
      <c r="BT67" s="62"/>
      <c r="BU67" s="62"/>
      <c r="BV67" s="62"/>
      <c r="BW67" s="62"/>
      <c r="BX67" s="62"/>
      <c r="BY67" s="62"/>
      <c r="BZ67" s="63"/>
      <c r="CA67" s="18"/>
    </row>
    <row r="68" spans="1:79" ht="13.5" customHeight="1" x14ac:dyDescent="0.15">
      <c r="B68" s="3"/>
      <c r="C68" s="66"/>
      <c r="D68" s="66"/>
      <c r="E68" s="66"/>
      <c r="F68" s="66"/>
      <c r="G68" s="66"/>
      <c r="H68" s="66"/>
      <c r="I68" s="66"/>
      <c r="J68" s="58"/>
      <c r="K68" s="59"/>
      <c r="L68" s="59"/>
      <c r="M68" s="59"/>
      <c r="N68" s="59"/>
      <c r="O68" s="59"/>
      <c r="P68" s="59"/>
      <c r="Q68" s="59"/>
      <c r="R68" s="60"/>
      <c r="S68" s="58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8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8"/>
      <c r="AT68" s="59"/>
      <c r="AU68" s="59"/>
      <c r="AV68" s="60"/>
      <c r="AW68" s="44"/>
      <c r="AX68" s="45"/>
      <c r="AY68" s="73"/>
      <c r="AZ68" s="74"/>
      <c r="BA68" s="74"/>
      <c r="BB68" s="74"/>
      <c r="BC68" s="74"/>
      <c r="BD68" s="74"/>
      <c r="BE68" s="74"/>
      <c r="BF68" s="74"/>
      <c r="BG68" s="75"/>
      <c r="BH68" s="67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9"/>
      <c r="CA68" s="18"/>
    </row>
    <row r="69" spans="1:79" ht="13.5" customHeight="1" x14ac:dyDescent="0.15">
      <c r="B69" s="3"/>
      <c r="C69" s="66"/>
      <c r="D69" s="66"/>
      <c r="E69" s="66"/>
      <c r="F69" s="66"/>
      <c r="G69" s="66"/>
      <c r="H69" s="66"/>
      <c r="I69" s="66"/>
      <c r="J69" s="58"/>
      <c r="K69" s="59"/>
      <c r="L69" s="59"/>
      <c r="M69" s="59"/>
      <c r="N69" s="59"/>
      <c r="O69" s="59"/>
      <c r="P69" s="59"/>
      <c r="Q69" s="59"/>
      <c r="R69" s="60"/>
      <c r="S69" s="58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8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8"/>
      <c r="AT69" s="59"/>
      <c r="AU69" s="59"/>
      <c r="AV69" s="60"/>
      <c r="AW69" s="44"/>
      <c r="AX69" s="45"/>
      <c r="AY69" s="49"/>
      <c r="AZ69" s="50"/>
      <c r="BA69" s="50"/>
      <c r="BB69" s="50"/>
      <c r="BC69" s="50"/>
      <c r="BD69" s="50"/>
      <c r="BE69" s="50"/>
      <c r="BF69" s="50"/>
      <c r="BG69" s="51"/>
      <c r="BH69" s="58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60"/>
      <c r="CA69" s="18"/>
    </row>
    <row r="70" spans="1:79" ht="13.5" customHeight="1" x14ac:dyDescent="0.15">
      <c r="B70" s="3"/>
      <c r="C70" s="66"/>
      <c r="D70" s="66"/>
      <c r="E70" s="66"/>
      <c r="F70" s="66"/>
      <c r="G70" s="66"/>
      <c r="H70" s="66"/>
      <c r="I70" s="66"/>
      <c r="J70" s="58"/>
      <c r="K70" s="59"/>
      <c r="L70" s="59"/>
      <c r="M70" s="59"/>
      <c r="N70" s="59"/>
      <c r="O70" s="59"/>
      <c r="P70" s="59"/>
      <c r="Q70" s="59"/>
      <c r="R70" s="60"/>
      <c r="S70" s="58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8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8"/>
      <c r="AT70" s="59"/>
      <c r="AU70" s="59"/>
      <c r="AV70" s="60"/>
      <c r="AW70" s="44"/>
      <c r="AX70" s="45"/>
      <c r="AY70" s="49"/>
      <c r="AZ70" s="50"/>
      <c r="BA70" s="50"/>
      <c r="BB70" s="50"/>
      <c r="BC70" s="50"/>
      <c r="BD70" s="50"/>
      <c r="BE70" s="50"/>
      <c r="BF70" s="50"/>
      <c r="BG70" s="51"/>
      <c r="BH70" s="58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60"/>
      <c r="CA70" s="18"/>
    </row>
    <row r="71" spans="1:79" ht="13.5" customHeight="1" x14ac:dyDescent="0.15">
      <c r="B71" s="3"/>
      <c r="C71" s="66"/>
      <c r="D71" s="66"/>
      <c r="E71" s="66"/>
      <c r="F71" s="66"/>
      <c r="G71" s="66"/>
      <c r="H71" s="66"/>
      <c r="I71" s="66"/>
      <c r="J71" s="58"/>
      <c r="K71" s="59"/>
      <c r="L71" s="59"/>
      <c r="M71" s="59"/>
      <c r="N71" s="59"/>
      <c r="O71" s="59"/>
      <c r="P71" s="59"/>
      <c r="Q71" s="59"/>
      <c r="R71" s="60"/>
      <c r="S71" s="58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8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8"/>
      <c r="AT71" s="59"/>
      <c r="AU71" s="59"/>
      <c r="AV71" s="60"/>
      <c r="AW71" s="44"/>
      <c r="AX71" s="45"/>
      <c r="AY71" s="49"/>
      <c r="AZ71" s="50"/>
      <c r="BA71" s="50"/>
      <c r="BB71" s="50"/>
      <c r="BC71" s="50"/>
      <c r="BD71" s="50"/>
      <c r="BE71" s="50"/>
      <c r="BF71" s="50"/>
      <c r="BG71" s="51"/>
      <c r="BH71" s="58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60"/>
      <c r="CA71" s="18"/>
    </row>
    <row r="72" spans="1:79" ht="13.5" customHeight="1" x14ac:dyDescent="0.15">
      <c r="B72" s="3"/>
      <c r="C72" s="66"/>
      <c r="D72" s="66"/>
      <c r="E72" s="66"/>
      <c r="F72" s="66"/>
      <c r="G72" s="66"/>
      <c r="H72" s="66"/>
      <c r="I72" s="66"/>
      <c r="J72" s="58"/>
      <c r="K72" s="59"/>
      <c r="L72" s="59"/>
      <c r="M72" s="59"/>
      <c r="N72" s="59"/>
      <c r="O72" s="59"/>
      <c r="P72" s="59"/>
      <c r="Q72" s="59"/>
      <c r="R72" s="60"/>
      <c r="S72" s="58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8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8"/>
      <c r="AT72" s="59"/>
      <c r="AU72" s="59"/>
      <c r="AV72" s="60"/>
      <c r="AW72" s="44"/>
      <c r="AX72" s="45"/>
      <c r="AY72" s="49"/>
      <c r="AZ72" s="50"/>
      <c r="BA72" s="50"/>
      <c r="BB72" s="50"/>
      <c r="BC72" s="50"/>
      <c r="BD72" s="50"/>
      <c r="BE72" s="50"/>
      <c r="BF72" s="50"/>
      <c r="BG72" s="51"/>
      <c r="BH72" s="58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60"/>
      <c r="CA72" s="21"/>
    </row>
    <row r="73" spans="1:79" ht="13.5" customHeight="1" x14ac:dyDescent="0.15">
      <c r="B73" s="3"/>
      <c r="C73" s="66"/>
      <c r="D73" s="66"/>
      <c r="E73" s="66"/>
      <c r="F73" s="66"/>
      <c r="G73" s="66"/>
      <c r="H73" s="66"/>
      <c r="I73" s="66"/>
      <c r="J73" s="70"/>
      <c r="K73" s="71"/>
      <c r="L73" s="71"/>
      <c r="M73" s="71"/>
      <c r="N73" s="71"/>
      <c r="O73" s="71"/>
      <c r="P73" s="71"/>
      <c r="Q73" s="71"/>
      <c r="R73" s="72"/>
      <c r="S73" s="70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0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0"/>
      <c r="AT73" s="71"/>
      <c r="AU73" s="71"/>
      <c r="AV73" s="72"/>
      <c r="AW73" s="44"/>
      <c r="AX73" s="45"/>
      <c r="AY73" s="76"/>
      <c r="AZ73" s="77"/>
      <c r="BA73" s="77"/>
      <c r="BB73" s="77"/>
      <c r="BC73" s="77"/>
      <c r="BD73" s="77"/>
      <c r="BE73" s="77"/>
      <c r="BF73" s="77"/>
      <c r="BG73" s="78"/>
      <c r="BH73" s="70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2"/>
      <c r="CA73" s="18"/>
    </row>
    <row r="74" spans="1:79" ht="13.5" customHeight="1" x14ac:dyDescent="0.15">
      <c r="A74" s="1">
        <v>6</v>
      </c>
      <c r="B74" s="3"/>
      <c r="C74" s="79" t="str">
        <f t="shared" ref="C74" si="4">"◎部局目標"&amp;A74</f>
        <v>◎部局目標6</v>
      </c>
      <c r="D74" s="79"/>
      <c r="E74" s="79"/>
      <c r="F74" s="79"/>
      <c r="G74" s="79"/>
      <c r="H74" s="79"/>
      <c r="I74" s="79"/>
      <c r="J74" s="80" t="s">
        <v>24</v>
      </c>
      <c r="K74" s="81"/>
      <c r="L74" s="81"/>
      <c r="M74" s="81"/>
      <c r="N74" s="81"/>
      <c r="O74" s="82"/>
      <c r="P74" s="86" t="s">
        <v>68</v>
      </c>
      <c r="Q74" s="87"/>
      <c r="R74" s="88"/>
      <c r="S74" s="55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5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5"/>
      <c r="AT74" s="56"/>
      <c r="AU74" s="56"/>
      <c r="AV74" s="57"/>
      <c r="AW74" s="44" t="s">
        <v>22</v>
      </c>
      <c r="AX74" s="45"/>
      <c r="AY74" s="46"/>
      <c r="AZ74" s="47"/>
      <c r="BA74" s="47"/>
      <c r="BB74" s="47"/>
      <c r="BC74" s="47"/>
      <c r="BD74" s="47"/>
      <c r="BE74" s="47"/>
      <c r="BF74" s="47"/>
      <c r="BG74" s="48"/>
      <c r="BH74" s="55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7"/>
      <c r="CA74" s="21"/>
    </row>
    <row r="75" spans="1:79" ht="13.5" customHeight="1" x14ac:dyDescent="0.15">
      <c r="B75" s="3"/>
      <c r="C75" s="64" t="s">
        <v>23</v>
      </c>
      <c r="D75" s="64"/>
      <c r="E75" s="64"/>
      <c r="F75" s="64"/>
      <c r="G75" s="64"/>
      <c r="H75" s="64"/>
      <c r="I75" s="64"/>
      <c r="J75" s="83"/>
      <c r="K75" s="84"/>
      <c r="L75" s="84"/>
      <c r="M75" s="84"/>
      <c r="N75" s="84"/>
      <c r="O75" s="85"/>
      <c r="P75" s="89"/>
      <c r="Q75" s="90"/>
      <c r="R75" s="91"/>
      <c r="S75" s="58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8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8"/>
      <c r="AT75" s="59"/>
      <c r="AU75" s="59"/>
      <c r="AV75" s="60"/>
      <c r="AW75" s="44"/>
      <c r="AX75" s="45"/>
      <c r="AY75" s="49"/>
      <c r="AZ75" s="50"/>
      <c r="BA75" s="50"/>
      <c r="BB75" s="50"/>
      <c r="BC75" s="50"/>
      <c r="BD75" s="50"/>
      <c r="BE75" s="50"/>
      <c r="BF75" s="50"/>
      <c r="BG75" s="51"/>
      <c r="BH75" s="58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60"/>
      <c r="CA75" s="20"/>
    </row>
    <row r="76" spans="1:79" ht="13.5" customHeight="1" x14ac:dyDescent="0.15">
      <c r="B76" s="3"/>
      <c r="C76" s="65"/>
      <c r="D76" s="65"/>
      <c r="E76" s="65"/>
      <c r="F76" s="65"/>
      <c r="G76" s="65"/>
      <c r="H76" s="65"/>
      <c r="I76" s="65"/>
      <c r="J76" s="67"/>
      <c r="K76" s="68"/>
      <c r="L76" s="68"/>
      <c r="M76" s="68"/>
      <c r="N76" s="68"/>
      <c r="O76" s="68"/>
      <c r="P76" s="68"/>
      <c r="Q76" s="68"/>
      <c r="R76" s="69"/>
      <c r="S76" s="58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8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8"/>
      <c r="AT76" s="59"/>
      <c r="AU76" s="59"/>
      <c r="AV76" s="60"/>
      <c r="AW76" s="44"/>
      <c r="AX76" s="45"/>
      <c r="AY76" s="49"/>
      <c r="AZ76" s="50"/>
      <c r="BA76" s="50"/>
      <c r="BB76" s="50"/>
      <c r="BC76" s="50"/>
      <c r="BD76" s="50"/>
      <c r="BE76" s="50"/>
      <c r="BF76" s="50"/>
      <c r="BG76" s="51"/>
      <c r="BH76" s="58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60"/>
      <c r="CA76" s="20"/>
    </row>
    <row r="77" spans="1:79" ht="13.5" customHeight="1" x14ac:dyDescent="0.15">
      <c r="B77" s="3"/>
      <c r="C77" s="66"/>
      <c r="D77" s="66"/>
      <c r="E77" s="66"/>
      <c r="F77" s="66"/>
      <c r="G77" s="66"/>
      <c r="H77" s="66"/>
      <c r="I77" s="66"/>
      <c r="J77" s="58"/>
      <c r="K77" s="59"/>
      <c r="L77" s="59"/>
      <c r="M77" s="59"/>
      <c r="N77" s="59"/>
      <c r="O77" s="59"/>
      <c r="P77" s="59"/>
      <c r="Q77" s="59"/>
      <c r="R77" s="60"/>
      <c r="S77" s="58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8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8"/>
      <c r="AT77" s="59"/>
      <c r="AU77" s="59"/>
      <c r="AV77" s="60"/>
      <c r="AW77" s="44"/>
      <c r="AX77" s="45"/>
      <c r="AY77" s="49"/>
      <c r="AZ77" s="50"/>
      <c r="BA77" s="50"/>
      <c r="BB77" s="50"/>
      <c r="BC77" s="50"/>
      <c r="BD77" s="50"/>
      <c r="BE77" s="50"/>
      <c r="BF77" s="50"/>
      <c r="BG77" s="51"/>
      <c r="BH77" s="58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60"/>
      <c r="CA77" s="18"/>
    </row>
    <row r="78" spans="1:79" ht="13.5" customHeight="1" x14ac:dyDescent="0.15">
      <c r="B78" s="3"/>
      <c r="C78" s="66"/>
      <c r="D78" s="66"/>
      <c r="E78" s="66"/>
      <c r="F78" s="66"/>
      <c r="G78" s="66"/>
      <c r="H78" s="66"/>
      <c r="I78" s="66"/>
      <c r="J78" s="58"/>
      <c r="K78" s="59"/>
      <c r="L78" s="59"/>
      <c r="M78" s="59"/>
      <c r="N78" s="59"/>
      <c r="O78" s="59"/>
      <c r="P78" s="59"/>
      <c r="Q78" s="59"/>
      <c r="R78" s="60"/>
      <c r="S78" s="58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8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8"/>
      <c r="AT78" s="59"/>
      <c r="AU78" s="59"/>
      <c r="AV78" s="60"/>
      <c r="AW78" s="44"/>
      <c r="AX78" s="45"/>
      <c r="AY78" s="49"/>
      <c r="AZ78" s="50"/>
      <c r="BA78" s="50"/>
      <c r="BB78" s="50"/>
      <c r="BC78" s="50"/>
      <c r="BD78" s="50"/>
      <c r="BE78" s="50"/>
      <c r="BF78" s="50"/>
      <c r="BG78" s="51"/>
      <c r="BH78" s="58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60"/>
      <c r="CA78" s="18"/>
    </row>
    <row r="79" spans="1:79" ht="13.5" customHeight="1" x14ac:dyDescent="0.15">
      <c r="B79" s="3"/>
      <c r="C79" s="66"/>
      <c r="D79" s="66"/>
      <c r="E79" s="66"/>
      <c r="F79" s="66"/>
      <c r="G79" s="66"/>
      <c r="H79" s="66"/>
      <c r="I79" s="66"/>
      <c r="J79" s="58"/>
      <c r="K79" s="59"/>
      <c r="L79" s="59"/>
      <c r="M79" s="59"/>
      <c r="N79" s="59"/>
      <c r="O79" s="59"/>
      <c r="P79" s="59"/>
      <c r="Q79" s="59"/>
      <c r="R79" s="60"/>
      <c r="S79" s="58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8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8"/>
      <c r="AT79" s="59"/>
      <c r="AU79" s="59"/>
      <c r="AV79" s="60"/>
      <c r="AW79" s="44"/>
      <c r="AX79" s="45"/>
      <c r="AY79" s="52"/>
      <c r="AZ79" s="53"/>
      <c r="BA79" s="53"/>
      <c r="BB79" s="53"/>
      <c r="BC79" s="53"/>
      <c r="BD79" s="53"/>
      <c r="BE79" s="53"/>
      <c r="BF79" s="53"/>
      <c r="BG79" s="54"/>
      <c r="BH79" s="61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/>
      <c r="BU79" s="62"/>
      <c r="BV79" s="62"/>
      <c r="BW79" s="62"/>
      <c r="BX79" s="62"/>
      <c r="BY79" s="62"/>
      <c r="BZ79" s="63"/>
      <c r="CA79" s="18"/>
    </row>
    <row r="80" spans="1:79" ht="13.5" customHeight="1" x14ac:dyDescent="0.15">
      <c r="B80" s="3"/>
      <c r="C80" s="66"/>
      <c r="D80" s="66"/>
      <c r="E80" s="66"/>
      <c r="F80" s="66"/>
      <c r="G80" s="66"/>
      <c r="H80" s="66"/>
      <c r="I80" s="66"/>
      <c r="J80" s="58"/>
      <c r="K80" s="59"/>
      <c r="L80" s="59"/>
      <c r="M80" s="59"/>
      <c r="N80" s="59"/>
      <c r="O80" s="59"/>
      <c r="P80" s="59"/>
      <c r="Q80" s="59"/>
      <c r="R80" s="60"/>
      <c r="S80" s="58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8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8"/>
      <c r="AT80" s="59"/>
      <c r="AU80" s="59"/>
      <c r="AV80" s="60"/>
      <c r="AW80" s="44"/>
      <c r="AX80" s="45"/>
      <c r="AY80" s="73"/>
      <c r="AZ80" s="74"/>
      <c r="BA80" s="74"/>
      <c r="BB80" s="74"/>
      <c r="BC80" s="74"/>
      <c r="BD80" s="74"/>
      <c r="BE80" s="74"/>
      <c r="BF80" s="74"/>
      <c r="BG80" s="75"/>
      <c r="BH80" s="67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9"/>
      <c r="CA80" s="18"/>
    </row>
    <row r="81" spans="1:79" ht="13.5" customHeight="1" x14ac:dyDescent="0.15">
      <c r="B81" s="3"/>
      <c r="C81" s="66"/>
      <c r="D81" s="66"/>
      <c r="E81" s="66"/>
      <c r="F81" s="66"/>
      <c r="G81" s="66"/>
      <c r="H81" s="66"/>
      <c r="I81" s="66"/>
      <c r="J81" s="58"/>
      <c r="K81" s="59"/>
      <c r="L81" s="59"/>
      <c r="M81" s="59"/>
      <c r="N81" s="59"/>
      <c r="O81" s="59"/>
      <c r="P81" s="59"/>
      <c r="Q81" s="59"/>
      <c r="R81" s="60"/>
      <c r="S81" s="58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8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8"/>
      <c r="AT81" s="59"/>
      <c r="AU81" s="59"/>
      <c r="AV81" s="60"/>
      <c r="AW81" s="44"/>
      <c r="AX81" s="45"/>
      <c r="AY81" s="49"/>
      <c r="AZ81" s="50"/>
      <c r="BA81" s="50"/>
      <c r="BB81" s="50"/>
      <c r="BC81" s="50"/>
      <c r="BD81" s="50"/>
      <c r="BE81" s="50"/>
      <c r="BF81" s="50"/>
      <c r="BG81" s="51"/>
      <c r="BH81" s="58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60"/>
      <c r="CA81" s="18"/>
    </row>
    <row r="82" spans="1:79" ht="13.5" customHeight="1" x14ac:dyDescent="0.15">
      <c r="B82" s="3"/>
      <c r="C82" s="66"/>
      <c r="D82" s="66"/>
      <c r="E82" s="66"/>
      <c r="F82" s="66"/>
      <c r="G82" s="66"/>
      <c r="H82" s="66"/>
      <c r="I82" s="66"/>
      <c r="J82" s="58"/>
      <c r="K82" s="59"/>
      <c r="L82" s="59"/>
      <c r="M82" s="59"/>
      <c r="N82" s="59"/>
      <c r="O82" s="59"/>
      <c r="P82" s="59"/>
      <c r="Q82" s="59"/>
      <c r="R82" s="60"/>
      <c r="S82" s="58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8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8"/>
      <c r="AT82" s="59"/>
      <c r="AU82" s="59"/>
      <c r="AV82" s="60"/>
      <c r="AW82" s="44"/>
      <c r="AX82" s="45"/>
      <c r="AY82" s="49"/>
      <c r="AZ82" s="50"/>
      <c r="BA82" s="50"/>
      <c r="BB82" s="50"/>
      <c r="BC82" s="50"/>
      <c r="BD82" s="50"/>
      <c r="BE82" s="50"/>
      <c r="BF82" s="50"/>
      <c r="BG82" s="51"/>
      <c r="BH82" s="58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60"/>
      <c r="CA82" s="18"/>
    </row>
    <row r="83" spans="1:79" ht="13.5" customHeight="1" x14ac:dyDescent="0.15">
      <c r="B83" s="3"/>
      <c r="C83" s="66"/>
      <c r="D83" s="66"/>
      <c r="E83" s="66"/>
      <c r="F83" s="66"/>
      <c r="G83" s="66"/>
      <c r="H83" s="66"/>
      <c r="I83" s="66"/>
      <c r="J83" s="58"/>
      <c r="K83" s="59"/>
      <c r="L83" s="59"/>
      <c r="M83" s="59"/>
      <c r="N83" s="59"/>
      <c r="O83" s="59"/>
      <c r="P83" s="59"/>
      <c r="Q83" s="59"/>
      <c r="R83" s="60"/>
      <c r="S83" s="58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8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8"/>
      <c r="AT83" s="59"/>
      <c r="AU83" s="59"/>
      <c r="AV83" s="60"/>
      <c r="AW83" s="44"/>
      <c r="AX83" s="45"/>
      <c r="AY83" s="49"/>
      <c r="AZ83" s="50"/>
      <c r="BA83" s="50"/>
      <c r="BB83" s="50"/>
      <c r="BC83" s="50"/>
      <c r="BD83" s="50"/>
      <c r="BE83" s="50"/>
      <c r="BF83" s="50"/>
      <c r="BG83" s="51"/>
      <c r="BH83" s="58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59"/>
      <c r="BX83" s="59"/>
      <c r="BY83" s="59"/>
      <c r="BZ83" s="60"/>
      <c r="CA83" s="18"/>
    </row>
    <row r="84" spans="1:79" ht="13.5" customHeight="1" x14ac:dyDescent="0.15">
      <c r="B84" s="3"/>
      <c r="C84" s="66"/>
      <c r="D84" s="66"/>
      <c r="E84" s="66"/>
      <c r="F84" s="66"/>
      <c r="G84" s="66"/>
      <c r="H84" s="66"/>
      <c r="I84" s="66"/>
      <c r="J84" s="58"/>
      <c r="K84" s="59"/>
      <c r="L84" s="59"/>
      <c r="M84" s="59"/>
      <c r="N84" s="59"/>
      <c r="O84" s="59"/>
      <c r="P84" s="59"/>
      <c r="Q84" s="59"/>
      <c r="R84" s="60"/>
      <c r="S84" s="58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8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8"/>
      <c r="AT84" s="59"/>
      <c r="AU84" s="59"/>
      <c r="AV84" s="60"/>
      <c r="AW84" s="44"/>
      <c r="AX84" s="45"/>
      <c r="AY84" s="49"/>
      <c r="AZ84" s="50"/>
      <c r="BA84" s="50"/>
      <c r="BB84" s="50"/>
      <c r="BC84" s="50"/>
      <c r="BD84" s="50"/>
      <c r="BE84" s="50"/>
      <c r="BF84" s="50"/>
      <c r="BG84" s="51"/>
      <c r="BH84" s="58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60"/>
      <c r="CA84" s="21"/>
    </row>
    <row r="85" spans="1:79" ht="13.5" customHeight="1" x14ac:dyDescent="0.15">
      <c r="B85" s="3"/>
      <c r="C85" s="66"/>
      <c r="D85" s="66"/>
      <c r="E85" s="66"/>
      <c r="F85" s="66"/>
      <c r="G85" s="66"/>
      <c r="H85" s="66"/>
      <c r="I85" s="66"/>
      <c r="J85" s="70"/>
      <c r="K85" s="71"/>
      <c r="L85" s="71"/>
      <c r="M85" s="71"/>
      <c r="N85" s="71"/>
      <c r="O85" s="71"/>
      <c r="P85" s="71"/>
      <c r="Q85" s="71"/>
      <c r="R85" s="72"/>
      <c r="S85" s="70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0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0"/>
      <c r="AT85" s="71"/>
      <c r="AU85" s="71"/>
      <c r="AV85" s="72"/>
      <c r="AW85" s="44"/>
      <c r="AX85" s="45"/>
      <c r="AY85" s="76"/>
      <c r="AZ85" s="77"/>
      <c r="BA85" s="77"/>
      <c r="BB85" s="77"/>
      <c r="BC85" s="77"/>
      <c r="BD85" s="77"/>
      <c r="BE85" s="77"/>
      <c r="BF85" s="77"/>
      <c r="BG85" s="78"/>
      <c r="BH85" s="70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2"/>
      <c r="CA85" s="18"/>
    </row>
    <row r="86" spans="1:79" ht="13.5" customHeight="1" x14ac:dyDescent="0.15">
      <c r="A86" s="1">
        <v>7</v>
      </c>
      <c r="B86" s="3"/>
      <c r="C86" s="79" t="str">
        <f t="shared" ref="C86" si="5">"◎部局目標"&amp;A86</f>
        <v>◎部局目標7</v>
      </c>
      <c r="D86" s="79"/>
      <c r="E86" s="79"/>
      <c r="F86" s="79"/>
      <c r="G86" s="79"/>
      <c r="H86" s="79"/>
      <c r="I86" s="79"/>
      <c r="J86" s="80" t="s">
        <v>24</v>
      </c>
      <c r="K86" s="81"/>
      <c r="L86" s="81"/>
      <c r="M86" s="81"/>
      <c r="N86" s="81"/>
      <c r="O86" s="82"/>
      <c r="P86" s="86" t="s">
        <v>68</v>
      </c>
      <c r="Q86" s="87"/>
      <c r="R86" s="88"/>
      <c r="S86" s="55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5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5"/>
      <c r="AT86" s="56"/>
      <c r="AU86" s="56"/>
      <c r="AV86" s="57"/>
      <c r="AW86" s="44" t="s">
        <v>22</v>
      </c>
      <c r="AX86" s="45"/>
      <c r="AY86" s="46"/>
      <c r="AZ86" s="47"/>
      <c r="BA86" s="47"/>
      <c r="BB86" s="47"/>
      <c r="BC86" s="47"/>
      <c r="BD86" s="47"/>
      <c r="BE86" s="47"/>
      <c r="BF86" s="47"/>
      <c r="BG86" s="48"/>
      <c r="BH86" s="55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7"/>
      <c r="CA86" s="21"/>
    </row>
    <row r="87" spans="1:79" ht="13.5" customHeight="1" x14ac:dyDescent="0.15">
      <c r="B87" s="3"/>
      <c r="C87" s="64" t="s">
        <v>23</v>
      </c>
      <c r="D87" s="64"/>
      <c r="E87" s="64"/>
      <c r="F87" s="64"/>
      <c r="G87" s="64"/>
      <c r="H87" s="64"/>
      <c r="I87" s="64"/>
      <c r="J87" s="83"/>
      <c r="K87" s="84"/>
      <c r="L87" s="84"/>
      <c r="M87" s="84"/>
      <c r="N87" s="84"/>
      <c r="O87" s="85"/>
      <c r="P87" s="89"/>
      <c r="Q87" s="90"/>
      <c r="R87" s="91"/>
      <c r="S87" s="58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8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8"/>
      <c r="AT87" s="59"/>
      <c r="AU87" s="59"/>
      <c r="AV87" s="60"/>
      <c r="AW87" s="44"/>
      <c r="AX87" s="45"/>
      <c r="AY87" s="49"/>
      <c r="AZ87" s="50"/>
      <c r="BA87" s="50"/>
      <c r="BB87" s="50"/>
      <c r="BC87" s="50"/>
      <c r="BD87" s="50"/>
      <c r="BE87" s="50"/>
      <c r="BF87" s="50"/>
      <c r="BG87" s="51"/>
      <c r="BH87" s="58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60"/>
      <c r="CA87" s="20"/>
    </row>
    <row r="88" spans="1:79" ht="13.5" customHeight="1" x14ac:dyDescent="0.15">
      <c r="B88" s="3"/>
      <c r="C88" s="65"/>
      <c r="D88" s="65"/>
      <c r="E88" s="65"/>
      <c r="F88" s="65"/>
      <c r="G88" s="65"/>
      <c r="H88" s="65"/>
      <c r="I88" s="65"/>
      <c r="J88" s="67"/>
      <c r="K88" s="68"/>
      <c r="L88" s="68"/>
      <c r="M88" s="68"/>
      <c r="N88" s="68"/>
      <c r="O88" s="68"/>
      <c r="P88" s="68"/>
      <c r="Q88" s="68"/>
      <c r="R88" s="69"/>
      <c r="S88" s="58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8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8"/>
      <c r="AT88" s="59"/>
      <c r="AU88" s="59"/>
      <c r="AV88" s="60"/>
      <c r="AW88" s="44"/>
      <c r="AX88" s="45"/>
      <c r="AY88" s="49"/>
      <c r="AZ88" s="50"/>
      <c r="BA88" s="50"/>
      <c r="BB88" s="50"/>
      <c r="BC88" s="50"/>
      <c r="BD88" s="50"/>
      <c r="BE88" s="50"/>
      <c r="BF88" s="50"/>
      <c r="BG88" s="51"/>
      <c r="BH88" s="58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60"/>
      <c r="CA88" s="20"/>
    </row>
    <row r="89" spans="1:79" ht="13.5" customHeight="1" x14ac:dyDescent="0.15">
      <c r="B89" s="3"/>
      <c r="C89" s="66"/>
      <c r="D89" s="66"/>
      <c r="E89" s="66"/>
      <c r="F89" s="66"/>
      <c r="G89" s="66"/>
      <c r="H89" s="66"/>
      <c r="I89" s="66"/>
      <c r="J89" s="58"/>
      <c r="K89" s="59"/>
      <c r="L89" s="59"/>
      <c r="M89" s="59"/>
      <c r="N89" s="59"/>
      <c r="O89" s="59"/>
      <c r="P89" s="59"/>
      <c r="Q89" s="59"/>
      <c r="R89" s="60"/>
      <c r="S89" s="58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8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8"/>
      <c r="AT89" s="59"/>
      <c r="AU89" s="59"/>
      <c r="AV89" s="60"/>
      <c r="AW89" s="44"/>
      <c r="AX89" s="45"/>
      <c r="AY89" s="49"/>
      <c r="AZ89" s="50"/>
      <c r="BA89" s="50"/>
      <c r="BB89" s="50"/>
      <c r="BC89" s="50"/>
      <c r="BD89" s="50"/>
      <c r="BE89" s="50"/>
      <c r="BF89" s="50"/>
      <c r="BG89" s="51"/>
      <c r="BH89" s="58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60"/>
      <c r="CA89" s="18"/>
    </row>
    <row r="90" spans="1:79" ht="13.5" customHeight="1" x14ac:dyDescent="0.15">
      <c r="B90" s="3"/>
      <c r="C90" s="66"/>
      <c r="D90" s="66"/>
      <c r="E90" s="66"/>
      <c r="F90" s="66"/>
      <c r="G90" s="66"/>
      <c r="H90" s="66"/>
      <c r="I90" s="66"/>
      <c r="J90" s="58"/>
      <c r="K90" s="59"/>
      <c r="L90" s="59"/>
      <c r="M90" s="59"/>
      <c r="N90" s="59"/>
      <c r="O90" s="59"/>
      <c r="P90" s="59"/>
      <c r="Q90" s="59"/>
      <c r="R90" s="60"/>
      <c r="S90" s="58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8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8"/>
      <c r="AT90" s="59"/>
      <c r="AU90" s="59"/>
      <c r="AV90" s="60"/>
      <c r="AW90" s="44"/>
      <c r="AX90" s="45"/>
      <c r="AY90" s="49"/>
      <c r="AZ90" s="50"/>
      <c r="BA90" s="50"/>
      <c r="BB90" s="50"/>
      <c r="BC90" s="50"/>
      <c r="BD90" s="50"/>
      <c r="BE90" s="50"/>
      <c r="BF90" s="50"/>
      <c r="BG90" s="51"/>
      <c r="BH90" s="58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60"/>
      <c r="CA90" s="18"/>
    </row>
    <row r="91" spans="1:79" ht="13.5" customHeight="1" x14ac:dyDescent="0.15">
      <c r="B91" s="3"/>
      <c r="C91" s="66"/>
      <c r="D91" s="66"/>
      <c r="E91" s="66"/>
      <c r="F91" s="66"/>
      <c r="G91" s="66"/>
      <c r="H91" s="66"/>
      <c r="I91" s="66"/>
      <c r="J91" s="58"/>
      <c r="K91" s="59"/>
      <c r="L91" s="59"/>
      <c r="M91" s="59"/>
      <c r="N91" s="59"/>
      <c r="O91" s="59"/>
      <c r="P91" s="59"/>
      <c r="Q91" s="59"/>
      <c r="R91" s="60"/>
      <c r="S91" s="58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8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8"/>
      <c r="AT91" s="59"/>
      <c r="AU91" s="59"/>
      <c r="AV91" s="60"/>
      <c r="AW91" s="44"/>
      <c r="AX91" s="45"/>
      <c r="AY91" s="52"/>
      <c r="AZ91" s="53"/>
      <c r="BA91" s="53"/>
      <c r="BB91" s="53"/>
      <c r="BC91" s="53"/>
      <c r="BD91" s="53"/>
      <c r="BE91" s="53"/>
      <c r="BF91" s="53"/>
      <c r="BG91" s="54"/>
      <c r="BH91" s="61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3"/>
      <c r="CA91" s="18"/>
    </row>
    <row r="92" spans="1:79" ht="13.5" customHeight="1" x14ac:dyDescent="0.15">
      <c r="B92" s="3"/>
      <c r="C92" s="66"/>
      <c r="D92" s="66"/>
      <c r="E92" s="66"/>
      <c r="F92" s="66"/>
      <c r="G92" s="66"/>
      <c r="H92" s="66"/>
      <c r="I92" s="66"/>
      <c r="J92" s="58"/>
      <c r="K92" s="59"/>
      <c r="L92" s="59"/>
      <c r="M92" s="59"/>
      <c r="N92" s="59"/>
      <c r="O92" s="59"/>
      <c r="P92" s="59"/>
      <c r="Q92" s="59"/>
      <c r="R92" s="60"/>
      <c r="S92" s="58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8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8"/>
      <c r="AT92" s="59"/>
      <c r="AU92" s="59"/>
      <c r="AV92" s="60"/>
      <c r="AW92" s="44"/>
      <c r="AX92" s="45"/>
      <c r="AY92" s="73"/>
      <c r="AZ92" s="74"/>
      <c r="BA92" s="74"/>
      <c r="BB92" s="74"/>
      <c r="BC92" s="74"/>
      <c r="BD92" s="74"/>
      <c r="BE92" s="74"/>
      <c r="BF92" s="74"/>
      <c r="BG92" s="75"/>
      <c r="BH92" s="67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9"/>
      <c r="CA92" s="18"/>
    </row>
    <row r="93" spans="1:79" ht="13.5" customHeight="1" x14ac:dyDescent="0.15">
      <c r="B93" s="3"/>
      <c r="C93" s="66"/>
      <c r="D93" s="66"/>
      <c r="E93" s="66"/>
      <c r="F93" s="66"/>
      <c r="G93" s="66"/>
      <c r="H93" s="66"/>
      <c r="I93" s="66"/>
      <c r="J93" s="58"/>
      <c r="K93" s="59"/>
      <c r="L93" s="59"/>
      <c r="M93" s="59"/>
      <c r="N93" s="59"/>
      <c r="O93" s="59"/>
      <c r="P93" s="59"/>
      <c r="Q93" s="59"/>
      <c r="R93" s="60"/>
      <c r="S93" s="58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8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8"/>
      <c r="AT93" s="59"/>
      <c r="AU93" s="59"/>
      <c r="AV93" s="60"/>
      <c r="AW93" s="44"/>
      <c r="AX93" s="45"/>
      <c r="AY93" s="49"/>
      <c r="AZ93" s="50"/>
      <c r="BA93" s="50"/>
      <c r="BB93" s="50"/>
      <c r="BC93" s="50"/>
      <c r="BD93" s="50"/>
      <c r="BE93" s="50"/>
      <c r="BF93" s="50"/>
      <c r="BG93" s="51"/>
      <c r="BH93" s="58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59"/>
      <c r="BX93" s="59"/>
      <c r="BY93" s="59"/>
      <c r="BZ93" s="60"/>
      <c r="CA93" s="18"/>
    </row>
    <row r="94" spans="1:79" ht="13.5" customHeight="1" x14ac:dyDescent="0.15">
      <c r="B94" s="3"/>
      <c r="C94" s="66"/>
      <c r="D94" s="66"/>
      <c r="E94" s="66"/>
      <c r="F94" s="66"/>
      <c r="G94" s="66"/>
      <c r="H94" s="66"/>
      <c r="I94" s="66"/>
      <c r="J94" s="58"/>
      <c r="K94" s="59"/>
      <c r="L94" s="59"/>
      <c r="M94" s="59"/>
      <c r="N94" s="59"/>
      <c r="O94" s="59"/>
      <c r="P94" s="59"/>
      <c r="Q94" s="59"/>
      <c r="R94" s="60"/>
      <c r="S94" s="58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8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8"/>
      <c r="AT94" s="59"/>
      <c r="AU94" s="59"/>
      <c r="AV94" s="60"/>
      <c r="AW94" s="44"/>
      <c r="AX94" s="45"/>
      <c r="AY94" s="49"/>
      <c r="AZ94" s="50"/>
      <c r="BA94" s="50"/>
      <c r="BB94" s="50"/>
      <c r="BC94" s="50"/>
      <c r="BD94" s="50"/>
      <c r="BE94" s="50"/>
      <c r="BF94" s="50"/>
      <c r="BG94" s="51"/>
      <c r="BH94" s="58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60"/>
      <c r="CA94" s="18"/>
    </row>
    <row r="95" spans="1:79" ht="13.5" customHeight="1" x14ac:dyDescent="0.15">
      <c r="B95" s="3"/>
      <c r="C95" s="66"/>
      <c r="D95" s="66"/>
      <c r="E95" s="66"/>
      <c r="F95" s="66"/>
      <c r="G95" s="66"/>
      <c r="H95" s="66"/>
      <c r="I95" s="66"/>
      <c r="J95" s="58"/>
      <c r="K95" s="59"/>
      <c r="L95" s="59"/>
      <c r="M95" s="59"/>
      <c r="N95" s="59"/>
      <c r="O95" s="59"/>
      <c r="P95" s="59"/>
      <c r="Q95" s="59"/>
      <c r="R95" s="60"/>
      <c r="S95" s="58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8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8"/>
      <c r="AT95" s="59"/>
      <c r="AU95" s="59"/>
      <c r="AV95" s="60"/>
      <c r="AW95" s="44"/>
      <c r="AX95" s="45"/>
      <c r="AY95" s="49"/>
      <c r="AZ95" s="50"/>
      <c r="BA95" s="50"/>
      <c r="BB95" s="50"/>
      <c r="BC95" s="50"/>
      <c r="BD95" s="50"/>
      <c r="BE95" s="50"/>
      <c r="BF95" s="50"/>
      <c r="BG95" s="51"/>
      <c r="BH95" s="58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BZ95" s="60"/>
      <c r="CA95" s="18"/>
    </row>
    <row r="96" spans="1:79" ht="13.5" customHeight="1" x14ac:dyDescent="0.15">
      <c r="B96" s="3"/>
      <c r="C96" s="66"/>
      <c r="D96" s="66"/>
      <c r="E96" s="66"/>
      <c r="F96" s="66"/>
      <c r="G96" s="66"/>
      <c r="H96" s="66"/>
      <c r="I96" s="66"/>
      <c r="J96" s="58"/>
      <c r="K96" s="59"/>
      <c r="L96" s="59"/>
      <c r="M96" s="59"/>
      <c r="N96" s="59"/>
      <c r="O96" s="59"/>
      <c r="P96" s="59"/>
      <c r="Q96" s="59"/>
      <c r="R96" s="60"/>
      <c r="S96" s="58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58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8"/>
      <c r="AT96" s="59"/>
      <c r="AU96" s="59"/>
      <c r="AV96" s="60"/>
      <c r="AW96" s="44"/>
      <c r="AX96" s="45"/>
      <c r="AY96" s="49"/>
      <c r="AZ96" s="50"/>
      <c r="BA96" s="50"/>
      <c r="BB96" s="50"/>
      <c r="BC96" s="50"/>
      <c r="BD96" s="50"/>
      <c r="BE96" s="50"/>
      <c r="BF96" s="50"/>
      <c r="BG96" s="51"/>
      <c r="BH96" s="58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60"/>
      <c r="CA96" s="21"/>
    </row>
    <row r="97" spans="1:79" ht="13.5" customHeight="1" x14ac:dyDescent="0.15">
      <c r="B97" s="3"/>
      <c r="C97" s="66"/>
      <c r="D97" s="66"/>
      <c r="E97" s="66"/>
      <c r="F97" s="66"/>
      <c r="G97" s="66"/>
      <c r="H97" s="66"/>
      <c r="I97" s="66"/>
      <c r="J97" s="70"/>
      <c r="K97" s="71"/>
      <c r="L97" s="71"/>
      <c r="M97" s="71"/>
      <c r="N97" s="71"/>
      <c r="O97" s="71"/>
      <c r="P97" s="71"/>
      <c r="Q97" s="71"/>
      <c r="R97" s="72"/>
      <c r="S97" s="70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0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0"/>
      <c r="AT97" s="71"/>
      <c r="AU97" s="71"/>
      <c r="AV97" s="72"/>
      <c r="AW97" s="44"/>
      <c r="AX97" s="45"/>
      <c r="AY97" s="76"/>
      <c r="AZ97" s="77"/>
      <c r="BA97" s="77"/>
      <c r="BB97" s="77"/>
      <c r="BC97" s="77"/>
      <c r="BD97" s="77"/>
      <c r="BE97" s="77"/>
      <c r="BF97" s="77"/>
      <c r="BG97" s="78"/>
      <c r="BH97" s="70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2"/>
      <c r="CA97" s="18"/>
    </row>
    <row r="98" spans="1:79" ht="13.5" customHeight="1" x14ac:dyDescent="0.15">
      <c r="A98" s="1">
        <v>8</v>
      </c>
      <c r="B98" s="3"/>
      <c r="C98" s="79" t="str">
        <f t="shared" ref="C98" si="6">"◎部局目標"&amp;A98</f>
        <v>◎部局目標8</v>
      </c>
      <c r="D98" s="79"/>
      <c r="E98" s="79"/>
      <c r="F98" s="79"/>
      <c r="G98" s="79"/>
      <c r="H98" s="79"/>
      <c r="I98" s="79"/>
      <c r="J98" s="80" t="s">
        <v>24</v>
      </c>
      <c r="K98" s="81"/>
      <c r="L98" s="81"/>
      <c r="M98" s="81"/>
      <c r="N98" s="81"/>
      <c r="O98" s="82"/>
      <c r="P98" s="86" t="s">
        <v>68</v>
      </c>
      <c r="Q98" s="87"/>
      <c r="R98" s="88"/>
      <c r="S98" s="55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5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5"/>
      <c r="AT98" s="56"/>
      <c r="AU98" s="56"/>
      <c r="AV98" s="57"/>
      <c r="AW98" s="44" t="s">
        <v>22</v>
      </c>
      <c r="AX98" s="45"/>
      <c r="AY98" s="46"/>
      <c r="AZ98" s="47"/>
      <c r="BA98" s="47"/>
      <c r="BB98" s="47"/>
      <c r="BC98" s="47"/>
      <c r="BD98" s="47"/>
      <c r="BE98" s="47"/>
      <c r="BF98" s="47"/>
      <c r="BG98" s="48"/>
      <c r="BH98" s="55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7"/>
      <c r="CA98" s="21"/>
    </row>
    <row r="99" spans="1:79" ht="13.5" customHeight="1" x14ac:dyDescent="0.15">
      <c r="B99" s="3"/>
      <c r="C99" s="64" t="s">
        <v>23</v>
      </c>
      <c r="D99" s="64"/>
      <c r="E99" s="64"/>
      <c r="F99" s="64"/>
      <c r="G99" s="64"/>
      <c r="H99" s="64"/>
      <c r="I99" s="64"/>
      <c r="J99" s="83"/>
      <c r="K99" s="84"/>
      <c r="L99" s="84"/>
      <c r="M99" s="84"/>
      <c r="N99" s="84"/>
      <c r="O99" s="85"/>
      <c r="P99" s="89"/>
      <c r="Q99" s="90"/>
      <c r="R99" s="91"/>
      <c r="S99" s="58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8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8"/>
      <c r="AT99" s="59"/>
      <c r="AU99" s="59"/>
      <c r="AV99" s="60"/>
      <c r="AW99" s="44"/>
      <c r="AX99" s="45"/>
      <c r="AY99" s="49"/>
      <c r="AZ99" s="50"/>
      <c r="BA99" s="50"/>
      <c r="BB99" s="50"/>
      <c r="BC99" s="50"/>
      <c r="BD99" s="50"/>
      <c r="BE99" s="50"/>
      <c r="BF99" s="50"/>
      <c r="BG99" s="51"/>
      <c r="BH99" s="58"/>
      <c r="BI99" s="59"/>
      <c r="BJ99" s="59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59"/>
      <c r="BV99" s="59"/>
      <c r="BW99" s="59"/>
      <c r="BX99" s="59"/>
      <c r="BY99" s="59"/>
      <c r="BZ99" s="60"/>
      <c r="CA99" s="20"/>
    </row>
    <row r="100" spans="1:79" ht="13.5" customHeight="1" x14ac:dyDescent="0.15">
      <c r="B100" s="3"/>
      <c r="C100" s="65"/>
      <c r="D100" s="65"/>
      <c r="E100" s="65"/>
      <c r="F100" s="65"/>
      <c r="G100" s="65"/>
      <c r="H100" s="65"/>
      <c r="I100" s="65"/>
      <c r="J100" s="67"/>
      <c r="K100" s="68"/>
      <c r="L100" s="68"/>
      <c r="M100" s="68"/>
      <c r="N100" s="68"/>
      <c r="O100" s="68"/>
      <c r="P100" s="68"/>
      <c r="Q100" s="68"/>
      <c r="R100" s="69"/>
      <c r="S100" s="58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8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8"/>
      <c r="AT100" s="59"/>
      <c r="AU100" s="59"/>
      <c r="AV100" s="60"/>
      <c r="AW100" s="44"/>
      <c r="AX100" s="45"/>
      <c r="AY100" s="49"/>
      <c r="AZ100" s="50"/>
      <c r="BA100" s="50"/>
      <c r="BB100" s="50"/>
      <c r="BC100" s="50"/>
      <c r="BD100" s="50"/>
      <c r="BE100" s="50"/>
      <c r="BF100" s="50"/>
      <c r="BG100" s="51"/>
      <c r="BH100" s="58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60"/>
      <c r="CA100" s="20"/>
    </row>
    <row r="101" spans="1:79" ht="13.5" customHeight="1" x14ac:dyDescent="0.15">
      <c r="B101" s="3"/>
      <c r="C101" s="66"/>
      <c r="D101" s="66"/>
      <c r="E101" s="66"/>
      <c r="F101" s="66"/>
      <c r="G101" s="66"/>
      <c r="H101" s="66"/>
      <c r="I101" s="66"/>
      <c r="J101" s="58"/>
      <c r="K101" s="59"/>
      <c r="L101" s="59"/>
      <c r="M101" s="59"/>
      <c r="N101" s="59"/>
      <c r="O101" s="59"/>
      <c r="P101" s="59"/>
      <c r="Q101" s="59"/>
      <c r="R101" s="60"/>
      <c r="S101" s="58"/>
      <c r="T101" s="59"/>
      <c r="U101" s="59"/>
      <c r="V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8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8"/>
      <c r="AT101" s="59"/>
      <c r="AU101" s="59"/>
      <c r="AV101" s="60"/>
      <c r="AW101" s="44"/>
      <c r="AX101" s="45"/>
      <c r="AY101" s="49"/>
      <c r="AZ101" s="50"/>
      <c r="BA101" s="50"/>
      <c r="BB101" s="50"/>
      <c r="BC101" s="50"/>
      <c r="BD101" s="50"/>
      <c r="BE101" s="50"/>
      <c r="BF101" s="50"/>
      <c r="BG101" s="51"/>
      <c r="BH101" s="58"/>
      <c r="BI101" s="59"/>
      <c r="BJ101" s="59"/>
      <c r="BK101" s="59"/>
      <c r="BL101" s="59"/>
      <c r="BM101" s="59"/>
      <c r="BN101" s="59"/>
      <c r="BO101" s="59"/>
      <c r="BP101" s="59"/>
      <c r="BQ101" s="59"/>
      <c r="BR101" s="59"/>
      <c r="BS101" s="59"/>
      <c r="BT101" s="59"/>
      <c r="BU101" s="59"/>
      <c r="BV101" s="59"/>
      <c r="BW101" s="59"/>
      <c r="BX101" s="59"/>
      <c r="BY101" s="59"/>
      <c r="BZ101" s="60"/>
      <c r="CA101" s="18"/>
    </row>
    <row r="102" spans="1:79" ht="13.5" customHeight="1" x14ac:dyDescent="0.15">
      <c r="B102" s="3"/>
      <c r="C102" s="66"/>
      <c r="D102" s="66"/>
      <c r="E102" s="66"/>
      <c r="F102" s="66"/>
      <c r="G102" s="66"/>
      <c r="H102" s="66"/>
      <c r="I102" s="66"/>
      <c r="J102" s="58"/>
      <c r="K102" s="59"/>
      <c r="L102" s="59"/>
      <c r="M102" s="59"/>
      <c r="N102" s="59"/>
      <c r="O102" s="59"/>
      <c r="P102" s="59"/>
      <c r="Q102" s="59"/>
      <c r="R102" s="60"/>
      <c r="S102" s="58"/>
      <c r="T102" s="59"/>
      <c r="U102" s="59"/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8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8"/>
      <c r="AT102" s="59"/>
      <c r="AU102" s="59"/>
      <c r="AV102" s="60"/>
      <c r="AW102" s="44"/>
      <c r="AX102" s="45"/>
      <c r="AY102" s="49"/>
      <c r="AZ102" s="50"/>
      <c r="BA102" s="50"/>
      <c r="BB102" s="50"/>
      <c r="BC102" s="50"/>
      <c r="BD102" s="50"/>
      <c r="BE102" s="50"/>
      <c r="BF102" s="50"/>
      <c r="BG102" s="51"/>
      <c r="BH102" s="58"/>
      <c r="BI102" s="59"/>
      <c r="BJ102" s="59"/>
      <c r="BK102" s="59"/>
      <c r="BL102" s="59"/>
      <c r="BM102" s="59"/>
      <c r="BN102" s="59"/>
      <c r="BO102" s="59"/>
      <c r="BP102" s="59"/>
      <c r="BQ102" s="59"/>
      <c r="BR102" s="59"/>
      <c r="BS102" s="59"/>
      <c r="BT102" s="59"/>
      <c r="BU102" s="59"/>
      <c r="BV102" s="59"/>
      <c r="BW102" s="59"/>
      <c r="BX102" s="59"/>
      <c r="BY102" s="59"/>
      <c r="BZ102" s="60"/>
      <c r="CA102" s="18"/>
    </row>
    <row r="103" spans="1:79" ht="13.5" customHeight="1" x14ac:dyDescent="0.15">
      <c r="B103" s="3"/>
      <c r="C103" s="66"/>
      <c r="D103" s="66"/>
      <c r="E103" s="66"/>
      <c r="F103" s="66"/>
      <c r="G103" s="66"/>
      <c r="H103" s="66"/>
      <c r="I103" s="66"/>
      <c r="J103" s="58"/>
      <c r="K103" s="59"/>
      <c r="L103" s="59"/>
      <c r="M103" s="59"/>
      <c r="N103" s="59"/>
      <c r="O103" s="59"/>
      <c r="P103" s="59"/>
      <c r="Q103" s="59"/>
      <c r="R103" s="60"/>
      <c r="S103" s="58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8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8"/>
      <c r="AT103" s="59"/>
      <c r="AU103" s="59"/>
      <c r="AV103" s="60"/>
      <c r="AW103" s="44"/>
      <c r="AX103" s="45"/>
      <c r="AY103" s="52"/>
      <c r="AZ103" s="53"/>
      <c r="BA103" s="53"/>
      <c r="BB103" s="53"/>
      <c r="BC103" s="53"/>
      <c r="BD103" s="53"/>
      <c r="BE103" s="53"/>
      <c r="BF103" s="53"/>
      <c r="BG103" s="54"/>
      <c r="BH103" s="61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3"/>
      <c r="CA103" s="18"/>
    </row>
    <row r="104" spans="1:79" ht="13.5" customHeight="1" x14ac:dyDescent="0.15">
      <c r="B104" s="3"/>
      <c r="C104" s="66"/>
      <c r="D104" s="66"/>
      <c r="E104" s="66"/>
      <c r="F104" s="66"/>
      <c r="G104" s="66"/>
      <c r="H104" s="66"/>
      <c r="I104" s="66"/>
      <c r="J104" s="58"/>
      <c r="K104" s="59"/>
      <c r="L104" s="59"/>
      <c r="M104" s="59"/>
      <c r="N104" s="59"/>
      <c r="O104" s="59"/>
      <c r="P104" s="59"/>
      <c r="Q104" s="59"/>
      <c r="R104" s="60"/>
      <c r="S104" s="58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8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9"/>
      <c r="AS104" s="58"/>
      <c r="AT104" s="59"/>
      <c r="AU104" s="59"/>
      <c r="AV104" s="60"/>
      <c r="AW104" s="44"/>
      <c r="AX104" s="45"/>
      <c r="AY104" s="73"/>
      <c r="AZ104" s="74"/>
      <c r="BA104" s="74"/>
      <c r="BB104" s="74"/>
      <c r="BC104" s="74"/>
      <c r="BD104" s="74"/>
      <c r="BE104" s="74"/>
      <c r="BF104" s="74"/>
      <c r="BG104" s="75"/>
      <c r="BH104" s="67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9"/>
      <c r="CA104" s="18"/>
    </row>
    <row r="105" spans="1:79" ht="13.5" customHeight="1" x14ac:dyDescent="0.15">
      <c r="B105" s="3"/>
      <c r="C105" s="66"/>
      <c r="D105" s="66"/>
      <c r="E105" s="66"/>
      <c r="F105" s="66"/>
      <c r="G105" s="66"/>
      <c r="H105" s="66"/>
      <c r="I105" s="66"/>
      <c r="J105" s="58"/>
      <c r="K105" s="59"/>
      <c r="L105" s="59"/>
      <c r="M105" s="59"/>
      <c r="N105" s="59"/>
      <c r="O105" s="59"/>
      <c r="P105" s="59"/>
      <c r="Q105" s="59"/>
      <c r="R105" s="60"/>
      <c r="S105" s="58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8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9"/>
      <c r="AS105" s="58"/>
      <c r="AT105" s="59"/>
      <c r="AU105" s="59"/>
      <c r="AV105" s="60"/>
      <c r="AW105" s="44"/>
      <c r="AX105" s="45"/>
      <c r="AY105" s="49"/>
      <c r="AZ105" s="50"/>
      <c r="BA105" s="50"/>
      <c r="BB105" s="50"/>
      <c r="BC105" s="50"/>
      <c r="BD105" s="50"/>
      <c r="BE105" s="50"/>
      <c r="BF105" s="50"/>
      <c r="BG105" s="51"/>
      <c r="BH105" s="58"/>
      <c r="BI105" s="59"/>
      <c r="BJ105" s="59"/>
      <c r="BK105" s="59"/>
      <c r="BL105" s="59"/>
      <c r="BM105" s="59"/>
      <c r="BN105" s="59"/>
      <c r="BO105" s="59"/>
      <c r="BP105" s="59"/>
      <c r="BQ105" s="59"/>
      <c r="BR105" s="59"/>
      <c r="BS105" s="59"/>
      <c r="BT105" s="59"/>
      <c r="BU105" s="59"/>
      <c r="BV105" s="59"/>
      <c r="BW105" s="59"/>
      <c r="BX105" s="59"/>
      <c r="BY105" s="59"/>
      <c r="BZ105" s="60"/>
      <c r="CA105" s="18"/>
    </row>
    <row r="106" spans="1:79" ht="13.5" customHeight="1" x14ac:dyDescent="0.15">
      <c r="B106" s="3"/>
      <c r="C106" s="66"/>
      <c r="D106" s="66"/>
      <c r="E106" s="66"/>
      <c r="F106" s="66"/>
      <c r="G106" s="66"/>
      <c r="H106" s="66"/>
      <c r="I106" s="66"/>
      <c r="J106" s="58"/>
      <c r="K106" s="59"/>
      <c r="L106" s="59"/>
      <c r="M106" s="59"/>
      <c r="N106" s="59"/>
      <c r="O106" s="59"/>
      <c r="P106" s="59"/>
      <c r="Q106" s="59"/>
      <c r="R106" s="60"/>
      <c r="S106" s="58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8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8"/>
      <c r="AT106" s="59"/>
      <c r="AU106" s="59"/>
      <c r="AV106" s="60"/>
      <c r="AW106" s="44"/>
      <c r="AX106" s="45"/>
      <c r="AY106" s="49"/>
      <c r="AZ106" s="50"/>
      <c r="BA106" s="50"/>
      <c r="BB106" s="50"/>
      <c r="BC106" s="50"/>
      <c r="BD106" s="50"/>
      <c r="BE106" s="50"/>
      <c r="BF106" s="50"/>
      <c r="BG106" s="51"/>
      <c r="BH106" s="58"/>
      <c r="BI106" s="59"/>
      <c r="BJ106" s="59"/>
      <c r="BK106" s="59"/>
      <c r="BL106" s="59"/>
      <c r="BM106" s="59"/>
      <c r="BN106" s="59"/>
      <c r="BO106" s="59"/>
      <c r="BP106" s="59"/>
      <c r="BQ106" s="59"/>
      <c r="BR106" s="59"/>
      <c r="BS106" s="59"/>
      <c r="BT106" s="59"/>
      <c r="BU106" s="59"/>
      <c r="BV106" s="59"/>
      <c r="BW106" s="59"/>
      <c r="BX106" s="59"/>
      <c r="BY106" s="59"/>
      <c r="BZ106" s="60"/>
      <c r="CA106" s="18"/>
    </row>
    <row r="107" spans="1:79" ht="13.5" customHeight="1" x14ac:dyDescent="0.15">
      <c r="B107" s="3"/>
      <c r="C107" s="66"/>
      <c r="D107" s="66"/>
      <c r="E107" s="66"/>
      <c r="F107" s="66"/>
      <c r="G107" s="66"/>
      <c r="H107" s="66"/>
      <c r="I107" s="66"/>
      <c r="J107" s="58"/>
      <c r="K107" s="59"/>
      <c r="L107" s="59"/>
      <c r="M107" s="59"/>
      <c r="N107" s="59"/>
      <c r="O107" s="59"/>
      <c r="P107" s="59"/>
      <c r="Q107" s="59"/>
      <c r="R107" s="60"/>
      <c r="S107" s="58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8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8"/>
      <c r="AT107" s="59"/>
      <c r="AU107" s="59"/>
      <c r="AV107" s="60"/>
      <c r="AW107" s="44"/>
      <c r="AX107" s="45"/>
      <c r="AY107" s="49"/>
      <c r="AZ107" s="50"/>
      <c r="BA107" s="50"/>
      <c r="BB107" s="50"/>
      <c r="BC107" s="50"/>
      <c r="BD107" s="50"/>
      <c r="BE107" s="50"/>
      <c r="BF107" s="50"/>
      <c r="BG107" s="51"/>
      <c r="BH107" s="58"/>
      <c r="BI107" s="59"/>
      <c r="BJ107" s="59"/>
      <c r="BK107" s="59"/>
      <c r="BL107" s="59"/>
      <c r="BM107" s="59"/>
      <c r="BN107" s="59"/>
      <c r="BO107" s="59"/>
      <c r="BP107" s="59"/>
      <c r="BQ107" s="59"/>
      <c r="BR107" s="59"/>
      <c r="BS107" s="59"/>
      <c r="BT107" s="59"/>
      <c r="BU107" s="59"/>
      <c r="BV107" s="59"/>
      <c r="BW107" s="59"/>
      <c r="BX107" s="59"/>
      <c r="BY107" s="59"/>
      <c r="BZ107" s="60"/>
      <c r="CA107" s="18"/>
    </row>
    <row r="108" spans="1:79" ht="13.5" customHeight="1" x14ac:dyDescent="0.15">
      <c r="B108" s="3"/>
      <c r="C108" s="66"/>
      <c r="D108" s="66"/>
      <c r="E108" s="66"/>
      <c r="F108" s="66"/>
      <c r="G108" s="66"/>
      <c r="H108" s="66"/>
      <c r="I108" s="66"/>
      <c r="J108" s="58"/>
      <c r="K108" s="59"/>
      <c r="L108" s="59"/>
      <c r="M108" s="59"/>
      <c r="N108" s="59"/>
      <c r="O108" s="59"/>
      <c r="P108" s="59"/>
      <c r="Q108" s="59"/>
      <c r="R108" s="60"/>
      <c r="S108" s="58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8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8"/>
      <c r="AT108" s="59"/>
      <c r="AU108" s="59"/>
      <c r="AV108" s="60"/>
      <c r="AW108" s="44"/>
      <c r="AX108" s="45"/>
      <c r="AY108" s="49"/>
      <c r="AZ108" s="50"/>
      <c r="BA108" s="50"/>
      <c r="BB108" s="50"/>
      <c r="BC108" s="50"/>
      <c r="BD108" s="50"/>
      <c r="BE108" s="50"/>
      <c r="BF108" s="50"/>
      <c r="BG108" s="51"/>
      <c r="BH108" s="58"/>
      <c r="BI108" s="59"/>
      <c r="BJ108" s="59"/>
      <c r="BK108" s="59"/>
      <c r="BL108" s="59"/>
      <c r="BM108" s="59"/>
      <c r="BN108" s="59"/>
      <c r="BO108" s="59"/>
      <c r="BP108" s="59"/>
      <c r="BQ108" s="59"/>
      <c r="BR108" s="59"/>
      <c r="BS108" s="59"/>
      <c r="BT108" s="59"/>
      <c r="BU108" s="59"/>
      <c r="BV108" s="59"/>
      <c r="BW108" s="59"/>
      <c r="BX108" s="59"/>
      <c r="BY108" s="59"/>
      <c r="BZ108" s="60"/>
      <c r="CA108" s="21"/>
    </row>
    <row r="109" spans="1:79" ht="13.5" customHeight="1" x14ac:dyDescent="0.15">
      <c r="B109" s="3"/>
      <c r="C109" s="66"/>
      <c r="D109" s="66"/>
      <c r="E109" s="66"/>
      <c r="F109" s="66"/>
      <c r="G109" s="66"/>
      <c r="H109" s="66"/>
      <c r="I109" s="66"/>
      <c r="J109" s="70"/>
      <c r="K109" s="71"/>
      <c r="L109" s="71"/>
      <c r="M109" s="71"/>
      <c r="N109" s="71"/>
      <c r="O109" s="71"/>
      <c r="P109" s="71"/>
      <c r="Q109" s="71"/>
      <c r="R109" s="72"/>
      <c r="S109" s="70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0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0"/>
      <c r="AT109" s="71"/>
      <c r="AU109" s="71"/>
      <c r="AV109" s="72"/>
      <c r="AW109" s="44"/>
      <c r="AX109" s="45"/>
      <c r="AY109" s="76"/>
      <c r="AZ109" s="77"/>
      <c r="BA109" s="77"/>
      <c r="BB109" s="77"/>
      <c r="BC109" s="77"/>
      <c r="BD109" s="77"/>
      <c r="BE109" s="77"/>
      <c r="BF109" s="77"/>
      <c r="BG109" s="78"/>
      <c r="BH109" s="70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2"/>
      <c r="CA109" s="18"/>
    </row>
    <row r="110" spans="1:79" ht="13.5" customHeight="1" x14ac:dyDescent="0.15">
      <c r="A110" s="1">
        <v>9</v>
      </c>
      <c r="B110" s="3"/>
      <c r="C110" s="79" t="str">
        <f t="shared" ref="C110" si="7">"◎部局目標"&amp;A110</f>
        <v>◎部局目標9</v>
      </c>
      <c r="D110" s="79"/>
      <c r="E110" s="79"/>
      <c r="F110" s="79"/>
      <c r="G110" s="79"/>
      <c r="H110" s="79"/>
      <c r="I110" s="79"/>
      <c r="J110" s="80" t="s">
        <v>24</v>
      </c>
      <c r="K110" s="81"/>
      <c r="L110" s="81"/>
      <c r="M110" s="81"/>
      <c r="N110" s="81"/>
      <c r="O110" s="82"/>
      <c r="P110" s="86" t="s">
        <v>68</v>
      </c>
      <c r="Q110" s="87"/>
      <c r="R110" s="88"/>
      <c r="S110" s="55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5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5"/>
      <c r="AT110" s="56"/>
      <c r="AU110" s="56"/>
      <c r="AV110" s="57"/>
      <c r="AW110" s="44" t="s">
        <v>22</v>
      </c>
      <c r="AX110" s="45"/>
      <c r="AY110" s="46"/>
      <c r="AZ110" s="47"/>
      <c r="BA110" s="47"/>
      <c r="BB110" s="47"/>
      <c r="BC110" s="47"/>
      <c r="BD110" s="47"/>
      <c r="BE110" s="47"/>
      <c r="BF110" s="47"/>
      <c r="BG110" s="48"/>
      <c r="BH110" s="55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7"/>
      <c r="CA110" s="21"/>
    </row>
    <row r="111" spans="1:79" ht="13.5" customHeight="1" x14ac:dyDescent="0.15">
      <c r="B111" s="3"/>
      <c r="C111" s="64" t="s">
        <v>23</v>
      </c>
      <c r="D111" s="64"/>
      <c r="E111" s="64"/>
      <c r="F111" s="64"/>
      <c r="G111" s="64"/>
      <c r="H111" s="64"/>
      <c r="I111" s="64"/>
      <c r="J111" s="83"/>
      <c r="K111" s="84"/>
      <c r="L111" s="84"/>
      <c r="M111" s="84"/>
      <c r="N111" s="84"/>
      <c r="O111" s="85"/>
      <c r="P111" s="89"/>
      <c r="Q111" s="90"/>
      <c r="R111" s="91"/>
      <c r="S111" s="58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8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8"/>
      <c r="AT111" s="59"/>
      <c r="AU111" s="59"/>
      <c r="AV111" s="60"/>
      <c r="AW111" s="44"/>
      <c r="AX111" s="45"/>
      <c r="AY111" s="49"/>
      <c r="AZ111" s="50"/>
      <c r="BA111" s="50"/>
      <c r="BB111" s="50"/>
      <c r="BC111" s="50"/>
      <c r="BD111" s="50"/>
      <c r="BE111" s="50"/>
      <c r="BF111" s="50"/>
      <c r="BG111" s="51"/>
      <c r="BH111" s="58"/>
      <c r="BI111" s="59"/>
      <c r="BJ111" s="59"/>
      <c r="BK111" s="59"/>
      <c r="BL111" s="59"/>
      <c r="BM111" s="59"/>
      <c r="BN111" s="59"/>
      <c r="BO111" s="59"/>
      <c r="BP111" s="59"/>
      <c r="BQ111" s="59"/>
      <c r="BR111" s="59"/>
      <c r="BS111" s="59"/>
      <c r="BT111" s="59"/>
      <c r="BU111" s="59"/>
      <c r="BV111" s="59"/>
      <c r="BW111" s="59"/>
      <c r="BX111" s="59"/>
      <c r="BY111" s="59"/>
      <c r="BZ111" s="60"/>
      <c r="CA111" s="20"/>
    </row>
    <row r="112" spans="1:79" ht="13.5" customHeight="1" x14ac:dyDescent="0.15">
      <c r="B112" s="3"/>
      <c r="C112" s="65"/>
      <c r="D112" s="65"/>
      <c r="E112" s="65"/>
      <c r="F112" s="65"/>
      <c r="G112" s="65"/>
      <c r="H112" s="65"/>
      <c r="I112" s="65"/>
      <c r="J112" s="67"/>
      <c r="K112" s="68"/>
      <c r="L112" s="68"/>
      <c r="M112" s="68"/>
      <c r="N112" s="68"/>
      <c r="O112" s="68"/>
      <c r="P112" s="68"/>
      <c r="Q112" s="68"/>
      <c r="R112" s="69"/>
      <c r="S112" s="58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8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8"/>
      <c r="AT112" s="59"/>
      <c r="AU112" s="59"/>
      <c r="AV112" s="60"/>
      <c r="AW112" s="44"/>
      <c r="AX112" s="45"/>
      <c r="AY112" s="49"/>
      <c r="AZ112" s="50"/>
      <c r="BA112" s="50"/>
      <c r="BB112" s="50"/>
      <c r="BC112" s="50"/>
      <c r="BD112" s="50"/>
      <c r="BE112" s="50"/>
      <c r="BF112" s="50"/>
      <c r="BG112" s="51"/>
      <c r="BH112" s="58"/>
      <c r="BI112" s="59"/>
      <c r="BJ112" s="59"/>
      <c r="BK112" s="59"/>
      <c r="BL112" s="59"/>
      <c r="BM112" s="59"/>
      <c r="BN112" s="59"/>
      <c r="BO112" s="59"/>
      <c r="BP112" s="59"/>
      <c r="BQ112" s="59"/>
      <c r="BR112" s="59"/>
      <c r="BS112" s="59"/>
      <c r="BT112" s="59"/>
      <c r="BU112" s="59"/>
      <c r="BV112" s="59"/>
      <c r="BW112" s="59"/>
      <c r="BX112" s="59"/>
      <c r="BY112" s="59"/>
      <c r="BZ112" s="60"/>
      <c r="CA112" s="20"/>
    </row>
    <row r="113" spans="1:79" ht="13.5" customHeight="1" x14ac:dyDescent="0.15">
      <c r="B113" s="3"/>
      <c r="C113" s="66"/>
      <c r="D113" s="66"/>
      <c r="E113" s="66"/>
      <c r="F113" s="66"/>
      <c r="G113" s="66"/>
      <c r="H113" s="66"/>
      <c r="I113" s="66"/>
      <c r="J113" s="58"/>
      <c r="K113" s="59"/>
      <c r="L113" s="59"/>
      <c r="M113" s="59"/>
      <c r="N113" s="59"/>
      <c r="O113" s="59"/>
      <c r="P113" s="59"/>
      <c r="Q113" s="59"/>
      <c r="R113" s="60"/>
      <c r="S113" s="58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8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8"/>
      <c r="AT113" s="59"/>
      <c r="AU113" s="59"/>
      <c r="AV113" s="60"/>
      <c r="AW113" s="44"/>
      <c r="AX113" s="45"/>
      <c r="AY113" s="49"/>
      <c r="AZ113" s="50"/>
      <c r="BA113" s="50"/>
      <c r="BB113" s="50"/>
      <c r="BC113" s="50"/>
      <c r="BD113" s="50"/>
      <c r="BE113" s="50"/>
      <c r="BF113" s="50"/>
      <c r="BG113" s="51"/>
      <c r="BH113" s="58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60"/>
      <c r="CA113" s="18"/>
    </row>
    <row r="114" spans="1:79" ht="13.5" customHeight="1" x14ac:dyDescent="0.15">
      <c r="B114" s="3"/>
      <c r="C114" s="66"/>
      <c r="D114" s="66"/>
      <c r="E114" s="66"/>
      <c r="F114" s="66"/>
      <c r="G114" s="66"/>
      <c r="H114" s="66"/>
      <c r="I114" s="66"/>
      <c r="J114" s="58"/>
      <c r="K114" s="59"/>
      <c r="L114" s="59"/>
      <c r="M114" s="59"/>
      <c r="N114" s="59"/>
      <c r="O114" s="59"/>
      <c r="P114" s="59"/>
      <c r="Q114" s="59"/>
      <c r="R114" s="60"/>
      <c r="S114" s="58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8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8"/>
      <c r="AT114" s="59"/>
      <c r="AU114" s="59"/>
      <c r="AV114" s="60"/>
      <c r="AW114" s="44"/>
      <c r="AX114" s="45"/>
      <c r="AY114" s="49"/>
      <c r="AZ114" s="50"/>
      <c r="BA114" s="50"/>
      <c r="BB114" s="50"/>
      <c r="BC114" s="50"/>
      <c r="BD114" s="50"/>
      <c r="BE114" s="50"/>
      <c r="BF114" s="50"/>
      <c r="BG114" s="51"/>
      <c r="BH114" s="58"/>
      <c r="BI114" s="59"/>
      <c r="BJ114" s="59"/>
      <c r="BK114" s="59"/>
      <c r="BL114" s="59"/>
      <c r="BM114" s="59"/>
      <c r="BN114" s="59"/>
      <c r="BO114" s="59"/>
      <c r="BP114" s="59"/>
      <c r="BQ114" s="59"/>
      <c r="BR114" s="59"/>
      <c r="BS114" s="59"/>
      <c r="BT114" s="59"/>
      <c r="BU114" s="59"/>
      <c r="BV114" s="59"/>
      <c r="BW114" s="59"/>
      <c r="BX114" s="59"/>
      <c r="BY114" s="59"/>
      <c r="BZ114" s="60"/>
      <c r="CA114" s="18"/>
    </row>
    <row r="115" spans="1:79" ht="13.5" customHeight="1" x14ac:dyDescent="0.15">
      <c r="B115" s="3"/>
      <c r="C115" s="66"/>
      <c r="D115" s="66"/>
      <c r="E115" s="66"/>
      <c r="F115" s="66"/>
      <c r="G115" s="66"/>
      <c r="H115" s="66"/>
      <c r="I115" s="66"/>
      <c r="J115" s="58"/>
      <c r="K115" s="59"/>
      <c r="L115" s="59"/>
      <c r="M115" s="59"/>
      <c r="N115" s="59"/>
      <c r="O115" s="59"/>
      <c r="P115" s="59"/>
      <c r="Q115" s="59"/>
      <c r="R115" s="60"/>
      <c r="S115" s="58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8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8"/>
      <c r="AT115" s="59"/>
      <c r="AU115" s="59"/>
      <c r="AV115" s="60"/>
      <c r="AW115" s="44"/>
      <c r="AX115" s="45"/>
      <c r="AY115" s="52"/>
      <c r="AZ115" s="53"/>
      <c r="BA115" s="53"/>
      <c r="BB115" s="53"/>
      <c r="BC115" s="53"/>
      <c r="BD115" s="53"/>
      <c r="BE115" s="53"/>
      <c r="BF115" s="53"/>
      <c r="BG115" s="54"/>
      <c r="BH115" s="61"/>
      <c r="BI115" s="62"/>
      <c r="BJ115" s="62"/>
      <c r="BK115" s="62"/>
      <c r="BL115" s="62"/>
      <c r="BM115" s="62"/>
      <c r="BN115" s="62"/>
      <c r="BO115" s="62"/>
      <c r="BP115" s="62"/>
      <c r="BQ115" s="62"/>
      <c r="BR115" s="62"/>
      <c r="BS115" s="62"/>
      <c r="BT115" s="62"/>
      <c r="BU115" s="62"/>
      <c r="BV115" s="62"/>
      <c r="BW115" s="62"/>
      <c r="BX115" s="62"/>
      <c r="BY115" s="62"/>
      <c r="BZ115" s="63"/>
      <c r="CA115" s="18"/>
    </row>
    <row r="116" spans="1:79" ht="13.5" customHeight="1" x14ac:dyDescent="0.15">
      <c r="B116" s="3"/>
      <c r="C116" s="66"/>
      <c r="D116" s="66"/>
      <c r="E116" s="66"/>
      <c r="F116" s="66"/>
      <c r="G116" s="66"/>
      <c r="H116" s="66"/>
      <c r="I116" s="66"/>
      <c r="J116" s="58"/>
      <c r="K116" s="59"/>
      <c r="L116" s="59"/>
      <c r="M116" s="59"/>
      <c r="N116" s="59"/>
      <c r="O116" s="59"/>
      <c r="P116" s="59"/>
      <c r="Q116" s="59"/>
      <c r="R116" s="60"/>
      <c r="S116" s="58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8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9"/>
      <c r="AS116" s="58"/>
      <c r="AT116" s="59"/>
      <c r="AU116" s="59"/>
      <c r="AV116" s="60"/>
      <c r="AW116" s="44"/>
      <c r="AX116" s="45"/>
      <c r="AY116" s="73"/>
      <c r="AZ116" s="74"/>
      <c r="BA116" s="74"/>
      <c r="BB116" s="74"/>
      <c r="BC116" s="74"/>
      <c r="BD116" s="74"/>
      <c r="BE116" s="74"/>
      <c r="BF116" s="74"/>
      <c r="BG116" s="75"/>
      <c r="BH116" s="67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9"/>
      <c r="CA116" s="18"/>
    </row>
    <row r="117" spans="1:79" ht="13.5" customHeight="1" x14ac:dyDescent="0.15">
      <c r="B117" s="3"/>
      <c r="C117" s="66"/>
      <c r="D117" s="66"/>
      <c r="E117" s="66"/>
      <c r="F117" s="66"/>
      <c r="G117" s="66"/>
      <c r="H117" s="66"/>
      <c r="I117" s="66"/>
      <c r="J117" s="58"/>
      <c r="K117" s="59"/>
      <c r="L117" s="59"/>
      <c r="M117" s="59"/>
      <c r="N117" s="59"/>
      <c r="O117" s="59"/>
      <c r="P117" s="59"/>
      <c r="Q117" s="59"/>
      <c r="R117" s="60"/>
      <c r="S117" s="58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8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8"/>
      <c r="AT117" s="59"/>
      <c r="AU117" s="59"/>
      <c r="AV117" s="60"/>
      <c r="AW117" s="44"/>
      <c r="AX117" s="45"/>
      <c r="AY117" s="49"/>
      <c r="AZ117" s="50"/>
      <c r="BA117" s="50"/>
      <c r="BB117" s="50"/>
      <c r="BC117" s="50"/>
      <c r="BD117" s="50"/>
      <c r="BE117" s="50"/>
      <c r="BF117" s="50"/>
      <c r="BG117" s="51"/>
      <c r="BH117" s="58"/>
      <c r="BI117" s="59"/>
      <c r="BJ117" s="59"/>
      <c r="BK117" s="59"/>
      <c r="BL117" s="59"/>
      <c r="BM117" s="59"/>
      <c r="BN117" s="59"/>
      <c r="BO117" s="59"/>
      <c r="BP117" s="59"/>
      <c r="BQ117" s="59"/>
      <c r="BR117" s="59"/>
      <c r="BS117" s="59"/>
      <c r="BT117" s="59"/>
      <c r="BU117" s="59"/>
      <c r="BV117" s="59"/>
      <c r="BW117" s="59"/>
      <c r="BX117" s="59"/>
      <c r="BY117" s="59"/>
      <c r="BZ117" s="60"/>
      <c r="CA117" s="18"/>
    </row>
    <row r="118" spans="1:79" ht="13.5" customHeight="1" x14ac:dyDescent="0.15">
      <c r="B118" s="3"/>
      <c r="C118" s="66"/>
      <c r="D118" s="66"/>
      <c r="E118" s="66"/>
      <c r="F118" s="66"/>
      <c r="G118" s="66"/>
      <c r="H118" s="66"/>
      <c r="I118" s="66"/>
      <c r="J118" s="58"/>
      <c r="K118" s="59"/>
      <c r="L118" s="59"/>
      <c r="M118" s="59"/>
      <c r="N118" s="59"/>
      <c r="O118" s="59"/>
      <c r="P118" s="59"/>
      <c r="Q118" s="59"/>
      <c r="R118" s="60"/>
      <c r="S118" s="58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8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58"/>
      <c r="AT118" s="59"/>
      <c r="AU118" s="59"/>
      <c r="AV118" s="60"/>
      <c r="AW118" s="44"/>
      <c r="AX118" s="45"/>
      <c r="AY118" s="49"/>
      <c r="AZ118" s="50"/>
      <c r="BA118" s="50"/>
      <c r="BB118" s="50"/>
      <c r="BC118" s="50"/>
      <c r="BD118" s="50"/>
      <c r="BE118" s="50"/>
      <c r="BF118" s="50"/>
      <c r="BG118" s="51"/>
      <c r="BH118" s="58"/>
      <c r="BI118" s="59"/>
      <c r="BJ118" s="59"/>
      <c r="BK118" s="59"/>
      <c r="BL118" s="59"/>
      <c r="BM118" s="59"/>
      <c r="BN118" s="59"/>
      <c r="BO118" s="59"/>
      <c r="BP118" s="59"/>
      <c r="BQ118" s="59"/>
      <c r="BR118" s="59"/>
      <c r="BS118" s="59"/>
      <c r="BT118" s="59"/>
      <c r="BU118" s="59"/>
      <c r="BV118" s="59"/>
      <c r="BW118" s="59"/>
      <c r="BX118" s="59"/>
      <c r="BY118" s="59"/>
      <c r="BZ118" s="60"/>
      <c r="CA118" s="18"/>
    </row>
    <row r="119" spans="1:79" ht="13.5" customHeight="1" x14ac:dyDescent="0.15">
      <c r="B119" s="3"/>
      <c r="C119" s="66"/>
      <c r="D119" s="66"/>
      <c r="E119" s="66"/>
      <c r="F119" s="66"/>
      <c r="G119" s="66"/>
      <c r="H119" s="66"/>
      <c r="I119" s="66"/>
      <c r="J119" s="58"/>
      <c r="K119" s="59"/>
      <c r="L119" s="59"/>
      <c r="M119" s="59"/>
      <c r="N119" s="59"/>
      <c r="O119" s="59"/>
      <c r="P119" s="59"/>
      <c r="Q119" s="59"/>
      <c r="R119" s="60"/>
      <c r="S119" s="58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8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8"/>
      <c r="AT119" s="59"/>
      <c r="AU119" s="59"/>
      <c r="AV119" s="60"/>
      <c r="AW119" s="44"/>
      <c r="AX119" s="45"/>
      <c r="AY119" s="49"/>
      <c r="AZ119" s="50"/>
      <c r="BA119" s="50"/>
      <c r="BB119" s="50"/>
      <c r="BC119" s="50"/>
      <c r="BD119" s="50"/>
      <c r="BE119" s="50"/>
      <c r="BF119" s="50"/>
      <c r="BG119" s="51"/>
      <c r="BH119" s="58"/>
      <c r="BI119" s="59"/>
      <c r="BJ119" s="59"/>
      <c r="BK119" s="59"/>
      <c r="BL119" s="59"/>
      <c r="BM119" s="59"/>
      <c r="BN119" s="59"/>
      <c r="BO119" s="59"/>
      <c r="BP119" s="59"/>
      <c r="BQ119" s="59"/>
      <c r="BR119" s="59"/>
      <c r="BS119" s="59"/>
      <c r="BT119" s="59"/>
      <c r="BU119" s="59"/>
      <c r="BV119" s="59"/>
      <c r="BW119" s="59"/>
      <c r="BX119" s="59"/>
      <c r="BY119" s="59"/>
      <c r="BZ119" s="60"/>
      <c r="CA119" s="18"/>
    </row>
    <row r="120" spans="1:79" ht="13.5" customHeight="1" x14ac:dyDescent="0.15">
      <c r="B120" s="3"/>
      <c r="C120" s="66"/>
      <c r="D120" s="66"/>
      <c r="E120" s="66"/>
      <c r="F120" s="66"/>
      <c r="G120" s="66"/>
      <c r="H120" s="66"/>
      <c r="I120" s="66"/>
      <c r="J120" s="58"/>
      <c r="K120" s="59"/>
      <c r="L120" s="59"/>
      <c r="M120" s="59"/>
      <c r="N120" s="59"/>
      <c r="O120" s="59"/>
      <c r="P120" s="59"/>
      <c r="Q120" s="59"/>
      <c r="R120" s="60"/>
      <c r="S120" s="58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8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8"/>
      <c r="AT120" s="59"/>
      <c r="AU120" s="59"/>
      <c r="AV120" s="60"/>
      <c r="AW120" s="44"/>
      <c r="AX120" s="45"/>
      <c r="AY120" s="49"/>
      <c r="AZ120" s="50"/>
      <c r="BA120" s="50"/>
      <c r="BB120" s="50"/>
      <c r="BC120" s="50"/>
      <c r="BD120" s="50"/>
      <c r="BE120" s="50"/>
      <c r="BF120" s="50"/>
      <c r="BG120" s="51"/>
      <c r="BH120" s="58"/>
      <c r="BI120" s="59"/>
      <c r="BJ120" s="59"/>
      <c r="BK120" s="59"/>
      <c r="BL120" s="59"/>
      <c r="BM120" s="59"/>
      <c r="BN120" s="59"/>
      <c r="BO120" s="59"/>
      <c r="BP120" s="59"/>
      <c r="BQ120" s="59"/>
      <c r="BR120" s="59"/>
      <c r="BS120" s="59"/>
      <c r="BT120" s="59"/>
      <c r="BU120" s="59"/>
      <c r="BV120" s="59"/>
      <c r="BW120" s="59"/>
      <c r="BX120" s="59"/>
      <c r="BY120" s="59"/>
      <c r="BZ120" s="60"/>
      <c r="CA120" s="21"/>
    </row>
    <row r="121" spans="1:79" ht="13.5" customHeight="1" x14ac:dyDescent="0.15">
      <c r="B121" s="3"/>
      <c r="C121" s="66"/>
      <c r="D121" s="66"/>
      <c r="E121" s="66"/>
      <c r="F121" s="66"/>
      <c r="G121" s="66"/>
      <c r="H121" s="66"/>
      <c r="I121" s="66"/>
      <c r="J121" s="70"/>
      <c r="K121" s="71"/>
      <c r="L121" s="71"/>
      <c r="M121" s="71"/>
      <c r="N121" s="71"/>
      <c r="O121" s="71"/>
      <c r="P121" s="71"/>
      <c r="Q121" s="71"/>
      <c r="R121" s="72"/>
      <c r="S121" s="70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0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0"/>
      <c r="AT121" s="71"/>
      <c r="AU121" s="71"/>
      <c r="AV121" s="72"/>
      <c r="AW121" s="44"/>
      <c r="AX121" s="45"/>
      <c r="AY121" s="76"/>
      <c r="AZ121" s="77"/>
      <c r="BA121" s="77"/>
      <c r="BB121" s="77"/>
      <c r="BC121" s="77"/>
      <c r="BD121" s="77"/>
      <c r="BE121" s="77"/>
      <c r="BF121" s="77"/>
      <c r="BG121" s="78"/>
      <c r="BH121" s="70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2"/>
      <c r="CA121" s="18"/>
    </row>
    <row r="122" spans="1:79" ht="13.5" customHeight="1" x14ac:dyDescent="0.15">
      <c r="A122" s="1">
        <v>10</v>
      </c>
      <c r="B122" s="3"/>
      <c r="C122" s="79" t="str">
        <f t="shared" ref="C122" si="8">"◎部局目標"&amp;A122</f>
        <v>◎部局目標10</v>
      </c>
      <c r="D122" s="79"/>
      <c r="E122" s="79"/>
      <c r="F122" s="79"/>
      <c r="G122" s="79"/>
      <c r="H122" s="79"/>
      <c r="I122" s="79"/>
      <c r="J122" s="80" t="s">
        <v>24</v>
      </c>
      <c r="K122" s="81"/>
      <c r="L122" s="81"/>
      <c r="M122" s="81"/>
      <c r="N122" s="81"/>
      <c r="O122" s="82"/>
      <c r="P122" s="86" t="s">
        <v>68</v>
      </c>
      <c r="Q122" s="87"/>
      <c r="R122" s="88"/>
      <c r="S122" s="55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5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5"/>
      <c r="AT122" s="56"/>
      <c r="AU122" s="56"/>
      <c r="AV122" s="57"/>
      <c r="AW122" s="44" t="s">
        <v>22</v>
      </c>
      <c r="AX122" s="45"/>
      <c r="AY122" s="46"/>
      <c r="AZ122" s="47"/>
      <c r="BA122" s="47"/>
      <c r="BB122" s="47"/>
      <c r="BC122" s="47"/>
      <c r="BD122" s="47"/>
      <c r="BE122" s="47"/>
      <c r="BF122" s="47"/>
      <c r="BG122" s="48"/>
      <c r="BH122" s="55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7"/>
      <c r="CA122" s="21"/>
    </row>
    <row r="123" spans="1:79" ht="13.5" customHeight="1" x14ac:dyDescent="0.15">
      <c r="B123" s="3"/>
      <c r="C123" s="64" t="s">
        <v>23</v>
      </c>
      <c r="D123" s="64"/>
      <c r="E123" s="64"/>
      <c r="F123" s="64"/>
      <c r="G123" s="64"/>
      <c r="H123" s="64"/>
      <c r="I123" s="64"/>
      <c r="J123" s="83"/>
      <c r="K123" s="84"/>
      <c r="L123" s="84"/>
      <c r="M123" s="84"/>
      <c r="N123" s="84"/>
      <c r="O123" s="85"/>
      <c r="P123" s="89"/>
      <c r="Q123" s="90"/>
      <c r="R123" s="91"/>
      <c r="S123" s="58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8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8"/>
      <c r="AT123" s="59"/>
      <c r="AU123" s="59"/>
      <c r="AV123" s="60"/>
      <c r="AW123" s="44"/>
      <c r="AX123" s="45"/>
      <c r="AY123" s="49"/>
      <c r="AZ123" s="50"/>
      <c r="BA123" s="50"/>
      <c r="BB123" s="50"/>
      <c r="BC123" s="50"/>
      <c r="BD123" s="50"/>
      <c r="BE123" s="50"/>
      <c r="BF123" s="50"/>
      <c r="BG123" s="51"/>
      <c r="BH123" s="58"/>
      <c r="BI123" s="59"/>
      <c r="BJ123" s="59"/>
      <c r="BK123" s="59"/>
      <c r="BL123" s="59"/>
      <c r="BM123" s="59"/>
      <c r="BN123" s="59"/>
      <c r="BO123" s="59"/>
      <c r="BP123" s="59"/>
      <c r="BQ123" s="59"/>
      <c r="BR123" s="59"/>
      <c r="BS123" s="59"/>
      <c r="BT123" s="59"/>
      <c r="BU123" s="59"/>
      <c r="BV123" s="59"/>
      <c r="BW123" s="59"/>
      <c r="BX123" s="59"/>
      <c r="BY123" s="59"/>
      <c r="BZ123" s="60"/>
      <c r="CA123" s="20"/>
    </row>
    <row r="124" spans="1:79" ht="13.5" customHeight="1" x14ac:dyDescent="0.15">
      <c r="B124" s="3"/>
      <c r="C124" s="65"/>
      <c r="D124" s="65"/>
      <c r="E124" s="65"/>
      <c r="F124" s="65"/>
      <c r="G124" s="65"/>
      <c r="H124" s="65"/>
      <c r="I124" s="65"/>
      <c r="J124" s="67"/>
      <c r="K124" s="68"/>
      <c r="L124" s="68"/>
      <c r="M124" s="68"/>
      <c r="N124" s="68"/>
      <c r="O124" s="68"/>
      <c r="P124" s="68"/>
      <c r="Q124" s="68"/>
      <c r="R124" s="69"/>
      <c r="S124" s="58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8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8"/>
      <c r="AT124" s="59"/>
      <c r="AU124" s="59"/>
      <c r="AV124" s="60"/>
      <c r="AW124" s="44"/>
      <c r="AX124" s="45"/>
      <c r="AY124" s="49"/>
      <c r="AZ124" s="50"/>
      <c r="BA124" s="50"/>
      <c r="BB124" s="50"/>
      <c r="BC124" s="50"/>
      <c r="BD124" s="50"/>
      <c r="BE124" s="50"/>
      <c r="BF124" s="50"/>
      <c r="BG124" s="51"/>
      <c r="BH124" s="58"/>
      <c r="BI124" s="59"/>
      <c r="BJ124" s="59"/>
      <c r="BK124" s="59"/>
      <c r="BL124" s="59"/>
      <c r="BM124" s="59"/>
      <c r="BN124" s="59"/>
      <c r="BO124" s="59"/>
      <c r="BP124" s="59"/>
      <c r="BQ124" s="59"/>
      <c r="BR124" s="59"/>
      <c r="BS124" s="59"/>
      <c r="BT124" s="59"/>
      <c r="BU124" s="59"/>
      <c r="BV124" s="59"/>
      <c r="BW124" s="59"/>
      <c r="BX124" s="59"/>
      <c r="BY124" s="59"/>
      <c r="BZ124" s="60"/>
      <c r="CA124" s="20"/>
    </row>
    <row r="125" spans="1:79" ht="13.5" customHeight="1" x14ac:dyDescent="0.15">
      <c r="B125" s="3"/>
      <c r="C125" s="66"/>
      <c r="D125" s="66"/>
      <c r="E125" s="66"/>
      <c r="F125" s="66"/>
      <c r="G125" s="66"/>
      <c r="H125" s="66"/>
      <c r="I125" s="66"/>
      <c r="J125" s="58"/>
      <c r="K125" s="59"/>
      <c r="L125" s="59"/>
      <c r="M125" s="59"/>
      <c r="N125" s="59"/>
      <c r="O125" s="59"/>
      <c r="P125" s="59"/>
      <c r="Q125" s="59"/>
      <c r="R125" s="60"/>
      <c r="S125" s="58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8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9"/>
      <c r="AS125" s="58"/>
      <c r="AT125" s="59"/>
      <c r="AU125" s="59"/>
      <c r="AV125" s="60"/>
      <c r="AW125" s="44"/>
      <c r="AX125" s="45"/>
      <c r="AY125" s="49"/>
      <c r="AZ125" s="50"/>
      <c r="BA125" s="50"/>
      <c r="BB125" s="50"/>
      <c r="BC125" s="50"/>
      <c r="BD125" s="50"/>
      <c r="BE125" s="50"/>
      <c r="BF125" s="50"/>
      <c r="BG125" s="51"/>
      <c r="BH125" s="58"/>
      <c r="BI125" s="59"/>
      <c r="BJ125" s="59"/>
      <c r="BK125" s="59"/>
      <c r="BL125" s="59"/>
      <c r="BM125" s="59"/>
      <c r="BN125" s="59"/>
      <c r="BO125" s="59"/>
      <c r="BP125" s="59"/>
      <c r="BQ125" s="59"/>
      <c r="BR125" s="59"/>
      <c r="BS125" s="59"/>
      <c r="BT125" s="59"/>
      <c r="BU125" s="59"/>
      <c r="BV125" s="59"/>
      <c r="BW125" s="59"/>
      <c r="BX125" s="59"/>
      <c r="BY125" s="59"/>
      <c r="BZ125" s="60"/>
      <c r="CA125" s="18"/>
    </row>
    <row r="126" spans="1:79" ht="13.5" customHeight="1" x14ac:dyDescent="0.15">
      <c r="B126" s="3"/>
      <c r="C126" s="66"/>
      <c r="D126" s="66"/>
      <c r="E126" s="66"/>
      <c r="F126" s="66"/>
      <c r="G126" s="66"/>
      <c r="H126" s="66"/>
      <c r="I126" s="66"/>
      <c r="J126" s="58"/>
      <c r="K126" s="59"/>
      <c r="L126" s="59"/>
      <c r="M126" s="59"/>
      <c r="N126" s="59"/>
      <c r="O126" s="59"/>
      <c r="P126" s="59"/>
      <c r="Q126" s="59"/>
      <c r="R126" s="60"/>
      <c r="S126" s="58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8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8"/>
      <c r="AT126" s="59"/>
      <c r="AU126" s="59"/>
      <c r="AV126" s="60"/>
      <c r="AW126" s="44"/>
      <c r="AX126" s="45"/>
      <c r="AY126" s="49"/>
      <c r="AZ126" s="50"/>
      <c r="BA126" s="50"/>
      <c r="BB126" s="50"/>
      <c r="BC126" s="50"/>
      <c r="BD126" s="50"/>
      <c r="BE126" s="50"/>
      <c r="BF126" s="50"/>
      <c r="BG126" s="51"/>
      <c r="BH126" s="58"/>
      <c r="BI126" s="59"/>
      <c r="BJ126" s="59"/>
      <c r="BK126" s="59"/>
      <c r="BL126" s="59"/>
      <c r="BM126" s="59"/>
      <c r="BN126" s="59"/>
      <c r="BO126" s="59"/>
      <c r="BP126" s="59"/>
      <c r="BQ126" s="59"/>
      <c r="BR126" s="59"/>
      <c r="BS126" s="59"/>
      <c r="BT126" s="59"/>
      <c r="BU126" s="59"/>
      <c r="BV126" s="59"/>
      <c r="BW126" s="59"/>
      <c r="BX126" s="59"/>
      <c r="BY126" s="59"/>
      <c r="BZ126" s="60"/>
      <c r="CA126" s="18"/>
    </row>
    <row r="127" spans="1:79" ht="13.5" customHeight="1" x14ac:dyDescent="0.15">
      <c r="B127" s="3"/>
      <c r="C127" s="66"/>
      <c r="D127" s="66"/>
      <c r="E127" s="66"/>
      <c r="F127" s="66"/>
      <c r="G127" s="66"/>
      <c r="H127" s="66"/>
      <c r="I127" s="66"/>
      <c r="J127" s="58"/>
      <c r="K127" s="59"/>
      <c r="L127" s="59"/>
      <c r="M127" s="59"/>
      <c r="N127" s="59"/>
      <c r="O127" s="59"/>
      <c r="P127" s="59"/>
      <c r="Q127" s="59"/>
      <c r="R127" s="60"/>
      <c r="S127" s="58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8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8"/>
      <c r="AT127" s="59"/>
      <c r="AU127" s="59"/>
      <c r="AV127" s="60"/>
      <c r="AW127" s="44"/>
      <c r="AX127" s="45"/>
      <c r="AY127" s="52"/>
      <c r="AZ127" s="53"/>
      <c r="BA127" s="53"/>
      <c r="BB127" s="53"/>
      <c r="BC127" s="53"/>
      <c r="BD127" s="53"/>
      <c r="BE127" s="53"/>
      <c r="BF127" s="53"/>
      <c r="BG127" s="54"/>
      <c r="BH127" s="61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3"/>
      <c r="CA127" s="18"/>
    </row>
    <row r="128" spans="1:79" ht="13.5" customHeight="1" x14ac:dyDescent="0.15">
      <c r="B128" s="3"/>
      <c r="C128" s="66"/>
      <c r="D128" s="66"/>
      <c r="E128" s="66"/>
      <c r="F128" s="66"/>
      <c r="G128" s="66"/>
      <c r="H128" s="66"/>
      <c r="I128" s="66"/>
      <c r="J128" s="58"/>
      <c r="K128" s="59"/>
      <c r="L128" s="59"/>
      <c r="M128" s="59"/>
      <c r="N128" s="59"/>
      <c r="O128" s="59"/>
      <c r="P128" s="59"/>
      <c r="Q128" s="59"/>
      <c r="R128" s="60"/>
      <c r="S128" s="58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8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8"/>
      <c r="AT128" s="59"/>
      <c r="AU128" s="59"/>
      <c r="AV128" s="60"/>
      <c r="AW128" s="44"/>
      <c r="AX128" s="45"/>
      <c r="AY128" s="73"/>
      <c r="AZ128" s="74"/>
      <c r="BA128" s="74"/>
      <c r="BB128" s="74"/>
      <c r="BC128" s="74"/>
      <c r="BD128" s="74"/>
      <c r="BE128" s="74"/>
      <c r="BF128" s="74"/>
      <c r="BG128" s="75"/>
      <c r="BH128" s="67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9"/>
      <c r="CA128" s="18"/>
    </row>
    <row r="129" spans="1:79" ht="13.5" customHeight="1" x14ac:dyDescent="0.15">
      <c r="B129" s="3"/>
      <c r="C129" s="66"/>
      <c r="D129" s="66"/>
      <c r="E129" s="66"/>
      <c r="F129" s="66"/>
      <c r="G129" s="66"/>
      <c r="H129" s="66"/>
      <c r="I129" s="66"/>
      <c r="J129" s="58"/>
      <c r="K129" s="59"/>
      <c r="L129" s="59"/>
      <c r="M129" s="59"/>
      <c r="N129" s="59"/>
      <c r="O129" s="59"/>
      <c r="P129" s="59"/>
      <c r="Q129" s="59"/>
      <c r="R129" s="60"/>
      <c r="S129" s="58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8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9"/>
      <c r="AS129" s="58"/>
      <c r="AT129" s="59"/>
      <c r="AU129" s="59"/>
      <c r="AV129" s="60"/>
      <c r="AW129" s="44"/>
      <c r="AX129" s="45"/>
      <c r="AY129" s="49"/>
      <c r="AZ129" s="50"/>
      <c r="BA129" s="50"/>
      <c r="BB129" s="50"/>
      <c r="BC129" s="50"/>
      <c r="BD129" s="50"/>
      <c r="BE129" s="50"/>
      <c r="BF129" s="50"/>
      <c r="BG129" s="51"/>
      <c r="BH129" s="58"/>
      <c r="BI129" s="59"/>
      <c r="BJ129" s="59"/>
      <c r="BK129" s="59"/>
      <c r="BL129" s="59"/>
      <c r="BM129" s="59"/>
      <c r="BN129" s="59"/>
      <c r="BO129" s="59"/>
      <c r="BP129" s="59"/>
      <c r="BQ129" s="59"/>
      <c r="BR129" s="59"/>
      <c r="BS129" s="59"/>
      <c r="BT129" s="59"/>
      <c r="BU129" s="59"/>
      <c r="BV129" s="59"/>
      <c r="BW129" s="59"/>
      <c r="BX129" s="59"/>
      <c r="BY129" s="59"/>
      <c r="BZ129" s="60"/>
      <c r="CA129" s="18"/>
    </row>
    <row r="130" spans="1:79" ht="13.5" customHeight="1" x14ac:dyDescent="0.15">
      <c r="B130" s="3"/>
      <c r="C130" s="66"/>
      <c r="D130" s="66"/>
      <c r="E130" s="66"/>
      <c r="F130" s="66"/>
      <c r="G130" s="66"/>
      <c r="H130" s="66"/>
      <c r="I130" s="66"/>
      <c r="J130" s="58"/>
      <c r="K130" s="59"/>
      <c r="L130" s="59"/>
      <c r="M130" s="59"/>
      <c r="N130" s="59"/>
      <c r="O130" s="59"/>
      <c r="P130" s="59"/>
      <c r="Q130" s="59"/>
      <c r="R130" s="60"/>
      <c r="S130" s="58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8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9"/>
      <c r="AS130" s="58"/>
      <c r="AT130" s="59"/>
      <c r="AU130" s="59"/>
      <c r="AV130" s="60"/>
      <c r="AW130" s="44"/>
      <c r="AX130" s="45"/>
      <c r="AY130" s="49"/>
      <c r="AZ130" s="50"/>
      <c r="BA130" s="50"/>
      <c r="BB130" s="50"/>
      <c r="BC130" s="50"/>
      <c r="BD130" s="50"/>
      <c r="BE130" s="50"/>
      <c r="BF130" s="50"/>
      <c r="BG130" s="51"/>
      <c r="BH130" s="58"/>
      <c r="BI130" s="59"/>
      <c r="BJ130" s="59"/>
      <c r="BK130" s="59"/>
      <c r="BL130" s="59"/>
      <c r="BM130" s="59"/>
      <c r="BN130" s="59"/>
      <c r="BO130" s="59"/>
      <c r="BP130" s="59"/>
      <c r="BQ130" s="59"/>
      <c r="BR130" s="59"/>
      <c r="BS130" s="59"/>
      <c r="BT130" s="59"/>
      <c r="BU130" s="59"/>
      <c r="BV130" s="59"/>
      <c r="BW130" s="59"/>
      <c r="BX130" s="59"/>
      <c r="BY130" s="59"/>
      <c r="BZ130" s="60"/>
      <c r="CA130" s="18"/>
    </row>
    <row r="131" spans="1:79" ht="13.5" customHeight="1" x14ac:dyDescent="0.15">
      <c r="B131" s="3"/>
      <c r="C131" s="66"/>
      <c r="D131" s="66"/>
      <c r="E131" s="66"/>
      <c r="F131" s="66"/>
      <c r="G131" s="66"/>
      <c r="H131" s="66"/>
      <c r="I131" s="66"/>
      <c r="J131" s="58"/>
      <c r="K131" s="59"/>
      <c r="L131" s="59"/>
      <c r="M131" s="59"/>
      <c r="N131" s="59"/>
      <c r="O131" s="59"/>
      <c r="P131" s="59"/>
      <c r="Q131" s="59"/>
      <c r="R131" s="60"/>
      <c r="S131" s="58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8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8"/>
      <c r="AT131" s="59"/>
      <c r="AU131" s="59"/>
      <c r="AV131" s="60"/>
      <c r="AW131" s="44"/>
      <c r="AX131" s="45"/>
      <c r="AY131" s="49"/>
      <c r="AZ131" s="50"/>
      <c r="BA131" s="50"/>
      <c r="BB131" s="50"/>
      <c r="BC131" s="50"/>
      <c r="BD131" s="50"/>
      <c r="BE131" s="50"/>
      <c r="BF131" s="50"/>
      <c r="BG131" s="51"/>
      <c r="BH131" s="58"/>
      <c r="BI131" s="59"/>
      <c r="BJ131" s="59"/>
      <c r="BK131" s="59"/>
      <c r="BL131" s="59"/>
      <c r="BM131" s="59"/>
      <c r="BN131" s="59"/>
      <c r="BO131" s="59"/>
      <c r="BP131" s="59"/>
      <c r="BQ131" s="59"/>
      <c r="BR131" s="59"/>
      <c r="BS131" s="59"/>
      <c r="BT131" s="59"/>
      <c r="BU131" s="59"/>
      <c r="BV131" s="59"/>
      <c r="BW131" s="59"/>
      <c r="BX131" s="59"/>
      <c r="BY131" s="59"/>
      <c r="BZ131" s="60"/>
      <c r="CA131" s="18"/>
    </row>
    <row r="132" spans="1:79" ht="13.5" customHeight="1" x14ac:dyDescent="0.15">
      <c r="B132" s="3"/>
      <c r="C132" s="66"/>
      <c r="D132" s="66"/>
      <c r="E132" s="66"/>
      <c r="F132" s="66"/>
      <c r="G132" s="66"/>
      <c r="H132" s="66"/>
      <c r="I132" s="66"/>
      <c r="J132" s="58"/>
      <c r="K132" s="59"/>
      <c r="L132" s="59"/>
      <c r="M132" s="59"/>
      <c r="N132" s="59"/>
      <c r="O132" s="59"/>
      <c r="P132" s="59"/>
      <c r="Q132" s="59"/>
      <c r="R132" s="60"/>
      <c r="S132" s="58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8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8"/>
      <c r="AT132" s="59"/>
      <c r="AU132" s="59"/>
      <c r="AV132" s="60"/>
      <c r="AW132" s="44"/>
      <c r="AX132" s="45"/>
      <c r="AY132" s="49"/>
      <c r="AZ132" s="50"/>
      <c r="BA132" s="50"/>
      <c r="BB132" s="50"/>
      <c r="BC132" s="50"/>
      <c r="BD132" s="50"/>
      <c r="BE132" s="50"/>
      <c r="BF132" s="50"/>
      <c r="BG132" s="51"/>
      <c r="BH132" s="58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60"/>
      <c r="CA132" s="21"/>
    </row>
    <row r="133" spans="1:79" ht="13.5" customHeight="1" x14ac:dyDescent="0.15">
      <c r="B133" s="3"/>
      <c r="C133" s="66"/>
      <c r="D133" s="66"/>
      <c r="E133" s="66"/>
      <c r="F133" s="66"/>
      <c r="G133" s="66"/>
      <c r="H133" s="66"/>
      <c r="I133" s="66"/>
      <c r="J133" s="70"/>
      <c r="K133" s="71"/>
      <c r="L133" s="71"/>
      <c r="M133" s="71"/>
      <c r="N133" s="71"/>
      <c r="O133" s="71"/>
      <c r="P133" s="71"/>
      <c r="Q133" s="71"/>
      <c r="R133" s="72"/>
      <c r="S133" s="70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0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0"/>
      <c r="AT133" s="71"/>
      <c r="AU133" s="71"/>
      <c r="AV133" s="72"/>
      <c r="AW133" s="44"/>
      <c r="AX133" s="45"/>
      <c r="AY133" s="76"/>
      <c r="AZ133" s="77"/>
      <c r="BA133" s="77"/>
      <c r="BB133" s="77"/>
      <c r="BC133" s="77"/>
      <c r="BD133" s="77"/>
      <c r="BE133" s="77"/>
      <c r="BF133" s="77"/>
      <c r="BG133" s="78"/>
      <c r="BH133" s="70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2"/>
      <c r="CA133" s="18"/>
    </row>
    <row r="134" spans="1:79" ht="13.5" customHeight="1" x14ac:dyDescent="0.15">
      <c r="A134" s="1">
        <v>11</v>
      </c>
      <c r="B134" s="3"/>
      <c r="C134" s="79" t="str">
        <f t="shared" ref="C134" si="9">"◎部局目標"&amp;A134</f>
        <v>◎部局目標11</v>
      </c>
      <c r="D134" s="79"/>
      <c r="E134" s="79"/>
      <c r="F134" s="79"/>
      <c r="G134" s="79"/>
      <c r="H134" s="79"/>
      <c r="I134" s="79"/>
      <c r="J134" s="80" t="s">
        <v>24</v>
      </c>
      <c r="K134" s="81"/>
      <c r="L134" s="81"/>
      <c r="M134" s="81"/>
      <c r="N134" s="81"/>
      <c r="O134" s="82"/>
      <c r="P134" s="86" t="s">
        <v>68</v>
      </c>
      <c r="Q134" s="87"/>
      <c r="R134" s="88"/>
      <c r="S134" s="55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5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5"/>
      <c r="AT134" s="56"/>
      <c r="AU134" s="56"/>
      <c r="AV134" s="57"/>
      <c r="AW134" s="44" t="s">
        <v>22</v>
      </c>
      <c r="AX134" s="45"/>
      <c r="AY134" s="46"/>
      <c r="AZ134" s="47"/>
      <c r="BA134" s="47"/>
      <c r="BB134" s="47"/>
      <c r="BC134" s="47"/>
      <c r="BD134" s="47"/>
      <c r="BE134" s="47"/>
      <c r="BF134" s="47"/>
      <c r="BG134" s="48"/>
      <c r="BH134" s="55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56"/>
      <c r="BW134" s="56"/>
      <c r="BX134" s="56"/>
      <c r="BY134" s="56"/>
      <c r="BZ134" s="57"/>
      <c r="CA134" s="21"/>
    </row>
    <row r="135" spans="1:79" ht="13.5" customHeight="1" x14ac:dyDescent="0.15">
      <c r="B135" s="3"/>
      <c r="C135" s="64" t="s">
        <v>23</v>
      </c>
      <c r="D135" s="64"/>
      <c r="E135" s="64"/>
      <c r="F135" s="64"/>
      <c r="G135" s="64"/>
      <c r="H135" s="64"/>
      <c r="I135" s="64"/>
      <c r="J135" s="83"/>
      <c r="K135" s="84"/>
      <c r="L135" s="84"/>
      <c r="M135" s="84"/>
      <c r="N135" s="84"/>
      <c r="O135" s="85"/>
      <c r="P135" s="89"/>
      <c r="Q135" s="90"/>
      <c r="R135" s="91"/>
      <c r="S135" s="58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8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8"/>
      <c r="AT135" s="59"/>
      <c r="AU135" s="59"/>
      <c r="AV135" s="60"/>
      <c r="AW135" s="44"/>
      <c r="AX135" s="45"/>
      <c r="AY135" s="49"/>
      <c r="AZ135" s="50"/>
      <c r="BA135" s="50"/>
      <c r="BB135" s="50"/>
      <c r="BC135" s="50"/>
      <c r="BD135" s="50"/>
      <c r="BE135" s="50"/>
      <c r="BF135" s="50"/>
      <c r="BG135" s="51"/>
      <c r="BH135" s="58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60"/>
      <c r="CA135" s="20"/>
    </row>
    <row r="136" spans="1:79" ht="13.5" customHeight="1" x14ac:dyDescent="0.15">
      <c r="B136" s="3"/>
      <c r="C136" s="65"/>
      <c r="D136" s="65"/>
      <c r="E136" s="65"/>
      <c r="F136" s="65"/>
      <c r="G136" s="65"/>
      <c r="H136" s="65"/>
      <c r="I136" s="65"/>
      <c r="J136" s="67"/>
      <c r="K136" s="68"/>
      <c r="L136" s="68"/>
      <c r="M136" s="68"/>
      <c r="N136" s="68"/>
      <c r="O136" s="68"/>
      <c r="P136" s="68"/>
      <c r="Q136" s="68"/>
      <c r="R136" s="69"/>
      <c r="S136" s="58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8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8"/>
      <c r="AT136" s="59"/>
      <c r="AU136" s="59"/>
      <c r="AV136" s="60"/>
      <c r="AW136" s="44"/>
      <c r="AX136" s="45"/>
      <c r="AY136" s="49"/>
      <c r="AZ136" s="50"/>
      <c r="BA136" s="50"/>
      <c r="BB136" s="50"/>
      <c r="BC136" s="50"/>
      <c r="BD136" s="50"/>
      <c r="BE136" s="50"/>
      <c r="BF136" s="50"/>
      <c r="BG136" s="51"/>
      <c r="BH136" s="58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60"/>
      <c r="CA136" s="20"/>
    </row>
    <row r="137" spans="1:79" ht="13.5" customHeight="1" x14ac:dyDescent="0.15">
      <c r="B137" s="3"/>
      <c r="C137" s="66"/>
      <c r="D137" s="66"/>
      <c r="E137" s="66"/>
      <c r="F137" s="66"/>
      <c r="G137" s="66"/>
      <c r="H137" s="66"/>
      <c r="I137" s="66"/>
      <c r="J137" s="58"/>
      <c r="K137" s="59"/>
      <c r="L137" s="59"/>
      <c r="M137" s="59"/>
      <c r="N137" s="59"/>
      <c r="O137" s="59"/>
      <c r="P137" s="59"/>
      <c r="Q137" s="59"/>
      <c r="R137" s="60"/>
      <c r="S137" s="58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8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8"/>
      <c r="AT137" s="59"/>
      <c r="AU137" s="59"/>
      <c r="AV137" s="60"/>
      <c r="AW137" s="44"/>
      <c r="AX137" s="45"/>
      <c r="AY137" s="49"/>
      <c r="AZ137" s="50"/>
      <c r="BA137" s="50"/>
      <c r="BB137" s="50"/>
      <c r="BC137" s="50"/>
      <c r="BD137" s="50"/>
      <c r="BE137" s="50"/>
      <c r="BF137" s="50"/>
      <c r="BG137" s="51"/>
      <c r="BH137" s="58"/>
      <c r="BI137" s="59"/>
      <c r="BJ137" s="59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59"/>
      <c r="BV137" s="59"/>
      <c r="BW137" s="59"/>
      <c r="BX137" s="59"/>
      <c r="BY137" s="59"/>
      <c r="BZ137" s="60"/>
      <c r="CA137" s="18"/>
    </row>
    <row r="138" spans="1:79" ht="13.5" customHeight="1" x14ac:dyDescent="0.15">
      <c r="B138" s="3"/>
      <c r="C138" s="66"/>
      <c r="D138" s="66"/>
      <c r="E138" s="66"/>
      <c r="F138" s="66"/>
      <c r="G138" s="66"/>
      <c r="H138" s="66"/>
      <c r="I138" s="66"/>
      <c r="J138" s="58"/>
      <c r="K138" s="59"/>
      <c r="L138" s="59"/>
      <c r="M138" s="59"/>
      <c r="N138" s="59"/>
      <c r="O138" s="59"/>
      <c r="P138" s="59"/>
      <c r="Q138" s="59"/>
      <c r="R138" s="60"/>
      <c r="S138" s="58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8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8"/>
      <c r="AT138" s="59"/>
      <c r="AU138" s="59"/>
      <c r="AV138" s="60"/>
      <c r="AW138" s="44"/>
      <c r="AX138" s="45"/>
      <c r="AY138" s="49"/>
      <c r="AZ138" s="50"/>
      <c r="BA138" s="50"/>
      <c r="BB138" s="50"/>
      <c r="BC138" s="50"/>
      <c r="BD138" s="50"/>
      <c r="BE138" s="50"/>
      <c r="BF138" s="50"/>
      <c r="BG138" s="51"/>
      <c r="BH138" s="58"/>
      <c r="BI138" s="59"/>
      <c r="BJ138" s="59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59"/>
      <c r="BV138" s="59"/>
      <c r="BW138" s="59"/>
      <c r="BX138" s="59"/>
      <c r="BY138" s="59"/>
      <c r="BZ138" s="60"/>
      <c r="CA138" s="18"/>
    </row>
    <row r="139" spans="1:79" ht="13.5" customHeight="1" x14ac:dyDescent="0.15">
      <c r="B139" s="3"/>
      <c r="C139" s="66"/>
      <c r="D139" s="66"/>
      <c r="E139" s="66"/>
      <c r="F139" s="66"/>
      <c r="G139" s="66"/>
      <c r="H139" s="66"/>
      <c r="I139" s="66"/>
      <c r="J139" s="58"/>
      <c r="K139" s="59"/>
      <c r="L139" s="59"/>
      <c r="M139" s="59"/>
      <c r="N139" s="59"/>
      <c r="O139" s="59"/>
      <c r="P139" s="59"/>
      <c r="Q139" s="59"/>
      <c r="R139" s="60"/>
      <c r="S139" s="58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8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8"/>
      <c r="AT139" s="59"/>
      <c r="AU139" s="59"/>
      <c r="AV139" s="60"/>
      <c r="AW139" s="44"/>
      <c r="AX139" s="45"/>
      <c r="AY139" s="52"/>
      <c r="AZ139" s="53"/>
      <c r="BA139" s="53"/>
      <c r="BB139" s="53"/>
      <c r="BC139" s="53"/>
      <c r="BD139" s="53"/>
      <c r="BE139" s="53"/>
      <c r="BF139" s="53"/>
      <c r="BG139" s="54"/>
      <c r="BH139" s="61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3"/>
      <c r="CA139" s="18"/>
    </row>
    <row r="140" spans="1:79" ht="13.5" customHeight="1" x14ac:dyDescent="0.15">
      <c r="B140" s="3"/>
      <c r="C140" s="66"/>
      <c r="D140" s="66"/>
      <c r="E140" s="66"/>
      <c r="F140" s="66"/>
      <c r="G140" s="66"/>
      <c r="H140" s="66"/>
      <c r="I140" s="66"/>
      <c r="J140" s="58"/>
      <c r="K140" s="59"/>
      <c r="L140" s="59"/>
      <c r="M140" s="59"/>
      <c r="N140" s="59"/>
      <c r="O140" s="59"/>
      <c r="P140" s="59"/>
      <c r="Q140" s="59"/>
      <c r="R140" s="60"/>
      <c r="S140" s="58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8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8"/>
      <c r="AT140" s="59"/>
      <c r="AU140" s="59"/>
      <c r="AV140" s="60"/>
      <c r="AW140" s="44"/>
      <c r="AX140" s="45"/>
      <c r="AY140" s="73"/>
      <c r="AZ140" s="74"/>
      <c r="BA140" s="74"/>
      <c r="BB140" s="74"/>
      <c r="BC140" s="74"/>
      <c r="BD140" s="74"/>
      <c r="BE140" s="74"/>
      <c r="BF140" s="74"/>
      <c r="BG140" s="75"/>
      <c r="BH140" s="67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9"/>
      <c r="CA140" s="18"/>
    </row>
    <row r="141" spans="1:79" ht="13.5" customHeight="1" x14ac:dyDescent="0.15">
      <c r="B141" s="3"/>
      <c r="C141" s="66"/>
      <c r="D141" s="66"/>
      <c r="E141" s="66"/>
      <c r="F141" s="66"/>
      <c r="G141" s="66"/>
      <c r="H141" s="66"/>
      <c r="I141" s="66"/>
      <c r="J141" s="58"/>
      <c r="K141" s="59"/>
      <c r="L141" s="59"/>
      <c r="M141" s="59"/>
      <c r="N141" s="59"/>
      <c r="O141" s="59"/>
      <c r="P141" s="59"/>
      <c r="Q141" s="59"/>
      <c r="R141" s="60"/>
      <c r="S141" s="58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8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8"/>
      <c r="AT141" s="59"/>
      <c r="AU141" s="59"/>
      <c r="AV141" s="60"/>
      <c r="AW141" s="44"/>
      <c r="AX141" s="45"/>
      <c r="AY141" s="49"/>
      <c r="AZ141" s="50"/>
      <c r="BA141" s="50"/>
      <c r="BB141" s="50"/>
      <c r="BC141" s="50"/>
      <c r="BD141" s="50"/>
      <c r="BE141" s="50"/>
      <c r="BF141" s="50"/>
      <c r="BG141" s="51"/>
      <c r="BH141" s="58"/>
      <c r="BI141" s="59"/>
      <c r="BJ141" s="59"/>
      <c r="BK141" s="59"/>
      <c r="BL141" s="59"/>
      <c r="BM141" s="59"/>
      <c r="BN141" s="59"/>
      <c r="BO141" s="59"/>
      <c r="BP141" s="59"/>
      <c r="BQ141" s="59"/>
      <c r="BR141" s="59"/>
      <c r="BS141" s="59"/>
      <c r="BT141" s="59"/>
      <c r="BU141" s="59"/>
      <c r="BV141" s="59"/>
      <c r="BW141" s="59"/>
      <c r="BX141" s="59"/>
      <c r="BY141" s="59"/>
      <c r="BZ141" s="60"/>
      <c r="CA141" s="18"/>
    </row>
    <row r="142" spans="1:79" ht="13.5" customHeight="1" x14ac:dyDescent="0.15">
      <c r="B142" s="3"/>
      <c r="C142" s="66"/>
      <c r="D142" s="66"/>
      <c r="E142" s="66"/>
      <c r="F142" s="66"/>
      <c r="G142" s="66"/>
      <c r="H142" s="66"/>
      <c r="I142" s="66"/>
      <c r="J142" s="58"/>
      <c r="K142" s="59"/>
      <c r="L142" s="59"/>
      <c r="M142" s="59"/>
      <c r="N142" s="59"/>
      <c r="O142" s="59"/>
      <c r="P142" s="59"/>
      <c r="Q142" s="59"/>
      <c r="R142" s="60"/>
      <c r="S142" s="58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8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8"/>
      <c r="AT142" s="59"/>
      <c r="AU142" s="59"/>
      <c r="AV142" s="60"/>
      <c r="AW142" s="44"/>
      <c r="AX142" s="45"/>
      <c r="AY142" s="49"/>
      <c r="AZ142" s="50"/>
      <c r="BA142" s="50"/>
      <c r="BB142" s="50"/>
      <c r="BC142" s="50"/>
      <c r="BD142" s="50"/>
      <c r="BE142" s="50"/>
      <c r="BF142" s="50"/>
      <c r="BG142" s="51"/>
      <c r="BH142" s="58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60"/>
      <c r="CA142" s="18"/>
    </row>
    <row r="143" spans="1:79" ht="13.5" customHeight="1" x14ac:dyDescent="0.15">
      <c r="B143" s="3"/>
      <c r="C143" s="66"/>
      <c r="D143" s="66"/>
      <c r="E143" s="66"/>
      <c r="F143" s="66"/>
      <c r="G143" s="66"/>
      <c r="H143" s="66"/>
      <c r="I143" s="66"/>
      <c r="J143" s="58"/>
      <c r="K143" s="59"/>
      <c r="L143" s="59"/>
      <c r="M143" s="59"/>
      <c r="N143" s="59"/>
      <c r="O143" s="59"/>
      <c r="P143" s="59"/>
      <c r="Q143" s="59"/>
      <c r="R143" s="60"/>
      <c r="S143" s="58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8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8"/>
      <c r="AT143" s="59"/>
      <c r="AU143" s="59"/>
      <c r="AV143" s="60"/>
      <c r="AW143" s="44"/>
      <c r="AX143" s="45"/>
      <c r="AY143" s="49"/>
      <c r="AZ143" s="50"/>
      <c r="BA143" s="50"/>
      <c r="BB143" s="50"/>
      <c r="BC143" s="50"/>
      <c r="BD143" s="50"/>
      <c r="BE143" s="50"/>
      <c r="BF143" s="50"/>
      <c r="BG143" s="51"/>
      <c r="BH143" s="58"/>
      <c r="BI143" s="59"/>
      <c r="BJ143" s="59"/>
      <c r="BK143" s="59"/>
      <c r="BL143" s="59"/>
      <c r="BM143" s="59"/>
      <c r="BN143" s="59"/>
      <c r="BO143" s="59"/>
      <c r="BP143" s="59"/>
      <c r="BQ143" s="59"/>
      <c r="BR143" s="59"/>
      <c r="BS143" s="59"/>
      <c r="BT143" s="59"/>
      <c r="BU143" s="59"/>
      <c r="BV143" s="59"/>
      <c r="BW143" s="59"/>
      <c r="BX143" s="59"/>
      <c r="BY143" s="59"/>
      <c r="BZ143" s="60"/>
      <c r="CA143" s="18"/>
    </row>
    <row r="144" spans="1:79" ht="13.5" customHeight="1" x14ac:dyDescent="0.15">
      <c r="B144" s="3"/>
      <c r="C144" s="66"/>
      <c r="D144" s="66"/>
      <c r="E144" s="66"/>
      <c r="F144" s="66"/>
      <c r="G144" s="66"/>
      <c r="H144" s="66"/>
      <c r="I144" s="66"/>
      <c r="J144" s="58"/>
      <c r="K144" s="59"/>
      <c r="L144" s="59"/>
      <c r="M144" s="59"/>
      <c r="N144" s="59"/>
      <c r="O144" s="59"/>
      <c r="P144" s="59"/>
      <c r="Q144" s="59"/>
      <c r="R144" s="60"/>
      <c r="S144" s="58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8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8"/>
      <c r="AT144" s="59"/>
      <c r="AU144" s="59"/>
      <c r="AV144" s="60"/>
      <c r="AW144" s="44"/>
      <c r="AX144" s="45"/>
      <c r="AY144" s="49"/>
      <c r="AZ144" s="50"/>
      <c r="BA144" s="50"/>
      <c r="BB144" s="50"/>
      <c r="BC144" s="50"/>
      <c r="BD144" s="50"/>
      <c r="BE144" s="50"/>
      <c r="BF144" s="50"/>
      <c r="BG144" s="51"/>
      <c r="BH144" s="58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60"/>
      <c r="CA144" s="21"/>
    </row>
    <row r="145" spans="1:79" ht="13.5" customHeight="1" x14ac:dyDescent="0.15">
      <c r="B145" s="3"/>
      <c r="C145" s="66"/>
      <c r="D145" s="66"/>
      <c r="E145" s="66"/>
      <c r="F145" s="66"/>
      <c r="G145" s="66"/>
      <c r="H145" s="66"/>
      <c r="I145" s="66"/>
      <c r="J145" s="70"/>
      <c r="K145" s="71"/>
      <c r="L145" s="71"/>
      <c r="M145" s="71"/>
      <c r="N145" s="71"/>
      <c r="O145" s="71"/>
      <c r="P145" s="71"/>
      <c r="Q145" s="71"/>
      <c r="R145" s="72"/>
      <c r="S145" s="70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0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  <c r="AQ145" s="71"/>
      <c r="AR145" s="71"/>
      <c r="AS145" s="70"/>
      <c r="AT145" s="71"/>
      <c r="AU145" s="71"/>
      <c r="AV145" s="72"/>
      <c r="AW145" s="44"/>
      <c r="AX145" s="45"/>
      <c r="AY145" s="76"/>
      <c r="AZ145" s="77"/>
      <c r="BA145" s="77"/>
      <c r="BB145" s="77"/>
      <c r="BC145" s="77"/>
      <c r="BD145" s="77"/>
      <c r="BE145" s="77"/>
      <c r="BF145" s="77"/>
      <c r="BG145" s="78"/>
      <c r="BH145" s="70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2"/>
      <c r="CA145" s="18"/>
    </row>
    <row r="146" spans="1:79" ht="13.5" customHeight="1" x14ac:dyDescent="0.15">
      <c r="A146" s="1">
        <v>12</v>
      </c>
      <c r="B146" s="3"/>
      <c r="C146" s="79" t="str">
        <f>"◎部局目標"&amp;A146</f>
        <v>◎部局目標12</v>
      </c>
      <c r="D146" s="79"/>
      <c r="E146" s="79"/>
      <c r="F146" s="79"/>
      <c r="G146" s="79"/>
      <c r="H146" s="79"/>
      <c r="I146" s="79"/>
      <c r="J146" s="80" t="s">
        <v>24</v>
      </c>
      <c r="K146" s="81"/>
      <c r="L146" s="81"/>
      <c r="M146" s="81"/>
      <c r="N146" s="81"/>
      <c r="O146" s="82"/>
      <c r="P146" s="86" t="s">
        <v>68</v>
      </c>
      <c r="Q146" s="87"/>
      <c r="R146" s="88"/>
      <c r="S146" s="55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5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5"/>
      <c r="AT146" s="56"/>
      <c r="AU146" s="56"/>
      <c r="AV146" s="57"/>
      <c r="AW146" s="44" t="s">
        <v>22</v>
      </c>
      <c r="AX146" s="45"/>
      <c r="AY146" s="46"/>
      <c r="AZ146" s="47"/>
      <c r="BA146" s="47"/>
      <c r="BB146" s="47"/>
      <c r="BC146" s="47"/>
      <c r="BD146" s="47"/>
      <c r="BE146" s="47"/>
      <c r="BF146" s="47"/>
      <c r="BG146" s="48"/>
      <c r="BH146" s="55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7"/>
      <c r="CA146" s="21"/>
    </row>
    <row r="147" spans="1:79" ht="13.5" customHeight="1" x14ac:dyDescent="0.15">
      <c r="B147" s="3"/>
      <c r="C147" s="64" t="s">
        <v>23</v>
      </c>
      <c r="D147" s="64"/>
      <c r="E147" s="64"/>
      <c r="F147" s="64"/>
      <c r="G147" s="64"/>
      <c r="H147" s="64"/>
      <c r="I147" s="64"/>
      <c r="J147" s="83"/>
      <c r="K147" s="84"/>
      <c r="L147" s="84"/>
      <c r="M147" s="84"/>
      <c r="N147" s="84"/>
      <c r="O147" s="85"/>
      <c r="P147" s="89"/>
      <c r="Q147" s="90"/>
      <c r="R147" s="91"/>
      <c r="S147" s="58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8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8"/>
      <c r="AT147" s="59"/>
      <c r="AU147" s="59"/>
      <c r="AV147" s="60"/>
      <c r="AW147" s="44"/>
      <c r="AX147" s="45"/>
      <c r="AY147" s="49"/>
      <c r="AZ147" s="50"/>
      <c r="BA147" s="50"/>
      <c r="BB147" s="50"/>
      <c r="BC147" s="50"/>
      <c r="BD147" s="50"/>
      <c r="BE147" s="50"/>
      <c r="BF147" s="50"/>
      <c r="BG147" s="51"/>
      <c r="BH147" s="58"/>
      <c r="BI147" s="59"/>
      <c r="BJ147" s="59"/>
      <c r="BK147" s="59"/>
      <c r="BL147" s="59"/>
      <c r="BM147" s="59"/>
      <c r="BN147" s="59"/>
      <c r="BO147" s="59"/>
      <c r="BP147" s="59"/>
      <c r="BQ147" s="59"/>
      <c r="BR147" s="59"/>
      <c r="BS147" s="59"/>
      <c r="BT147" s="59"/>
      <c r="BU147" s="59"/>
      <c r="BV147" s="59"/>
      <c r="BW147" s="59"/>
      <c r="BX147" s="59"/>
      <c r="BY147" s="59"/>
      <c r="BZ147" s="60"/>
      <c r="CA147" s="20"/>
    </row>
    <row r="148" spans="1:79" ht="13.5" customHeight="1" x14ac:dyDescent="0.15">
      <c r="B148" s="3"/>
      <c r="C148" s="65"/>
      <c r="D148" s="65"/>
      <c r="E148" s="65"/>
      <c r="F148" s="65"/>
      <c r="G148" s="65"/>
      <c r="H148" s="65"/>
      <c r="I148" s="65"/>
      <c r="J148" s="67"/>
      <c r="K148" s="68"/>
      <c r="L148" s="68"/>
      <c r="M148" s="68"/>
      <c r="N148" s="68"/>
      <c r="O148" s="68"/>
      <c r="P148" s="68"/>
      <c r="Q148" s="68"/>
      <c r="R148" s="69"/>
      <c r="S148" s="58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8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8"/>
      <c r="AT148" s="59"/>
      <c r="AU148" s="59"/>
      <c r="AV148" s="60"/>
      <c r="AW148" s="44"/>
      <c r="AX148" s="45"/>
      <c r="AY148" s="49"/>
      <c r="AZ148" s="50"/>
      <c r="BA148" s="50"/>
      <c r="BB148" s="50"/>
      <c r="BC148" s="50"/>
      <c r="BD148" s="50"/>
      <c r="BE148" s="50"/>
      <c r="BF148" s="50"/>
      <c r="BG148" s="51"/>
      <c r="BH148" s="58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60"/>
      <c r="CA148" s="20"/>
    </row>
    <row r="149" spans="1:79" ht="13.5" customHeight="1" x14ac:dyDescent="0.15">
      <c r="B149" s="3"/>
      <c r="C149" s="66"/>
      <c r="D149" s="66"/>
      <c r="E149" s="66"/>
      <c r="F149" s="66"/>
      <c r="G149" s="66"/>
      <c r="H149" s="66"/>
      <c r="I149" s="66"/>
      <c r="J149" s="58"/>
      <c r="K149" s="59"/>
      <c r="L149" s="59"/>
      <c r="M149" s="59"/>
      <c r="N149" s="59"/>
      <c r="O149" s="59"/>
      <c r="P149" s="59"/>
      <c r="Q149" s="59"/>
      <c r="R149" s="60"/>
      <c r="S149" s="58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8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8"/>
      <c r="AT149" s="59"/>
      <c r="AU149" s="59"/>
      <c r="AV149" s="60"/>
      <c r="AW149" s="44"/>
      <c r="AX149" s="45"/>
      <c r="AY149" s="49"/>
      <c r="AZ149" s="50"/>
      <c r="BA149" s="50"/>
      <c r="BB149" s="50"/>
      <c r="BC149" s="50"/>
      <c r="BD149" s="50"/>
      <c r="BE149" s="50"/>
      <c r="BF149" s="50"/>
      <c r="BG149" s="51"/>
      <c r="BH149" s="58"/>
      <c r="BI149" s="59"/>
      <c r="BJ149" s="59"/>
      <c r="BK149" s="59"/>
      <c r="BL149" s="59"/>
      <c r="BM149" s="59"/>
      <c r="BN149" s="59"/>
      <c r="BO149" s="59"/>
      <c r="BP149" s="59"/>
      <c r="BQ149" s="59"/>
      <c r="BR149" s="59"/>
      <c r="BS149" s="59"/>
      <c r="BT149" s="59"/>
      <c r="BU149" s="59"/>
      <c r="BV149" s="59"/>
      <c r="BW149" s="59"/>
      <c r="BX149" s="59"/>
      <c r="BY149" s="59"/>
      <c r="BZ149" s="60"/>
      <c r="CA149" s="18"/>
    </row>
    <row r="150" spans="1:79" ht="13.5" customHeight="1" x14ac:dyDescent="0.15">
      <c r="B150" s="3"/>
      <c r="C150" s="66"/>
      <c r="D150" s="66"/>
      <c r="E150" s="66"/>
      <c r="F150" s="66"/>
      <c r="G150" s="66"/>
      <c r="H150" s="66"/>
      <c r="I150" s="66"/>
      <c r="J150" s="58"/>
      <c r="K150" s="59"/>
      <c r="L150" s="59"/>
      <c r="M150" s="59"/>
      <c r="N150" s="59"/>
      <c r="O150" s="59"/>
      <c r="P150" s="59"/>
      <c r="Q150" s="59"/>
      <c r="R150" s="60"/>
      <c r="S150" s="58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8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8"/>
      <c r="AT150" s="59"/>
      <c r="AU150" s="59"/>
      <c r="AV150" s="60"/>
      <c r="AW150" s="44"/>
      <c r="AX150" s="45"/>
      <c r="AY150" s="49"/>
      <c r="AZ150" s="50"/>
      <c r="BA150" s="50"/>
      <c r="BB150" s="50"/>
      <c r="BC150" s="50"/>
      <c r="BD150" s="50"/>
      <c r="BE150" s="50"/>
      <c r="BF150" s="50"/>
      <c r="BG150" s="51"/>
      <c r="BH150" s="58"/>
      <c r="BI150" s="59"/>
      <c r="BJ150" s="59"/>
      <c r="BK150" s="59"/>
      <c r="BL150" s="59"/>
      <c r="BM150" s="59"/>
      <c r="BN150" s="59"/>
      <c r="BO150" s="59"/>
      <c r="BP150" s="59"/>
      <c r="BQ150" s="59"/>
      <c r="BR150" s="59"/>
      <c r="BS150" s="59"/>
      <c r="BT150" s="59"/>
      <c r="BU150" s="59"/>
      <c r="BV150" s="59"/>
      <c r="BW150" s="59"/>
      <c r="BX150" s="59"/>
      <c r="BY150" s="59"/>
      <c r="BZ150" s="60"/>
      <c r="CA150" s="18"/>
    </row>
    <row r="151" spans="1:79" ht="13.5" customHeight="1" x14ac:dyDescent="0.15">
      <c r="B151" s="3"/>
      <c r="C151" s="66"/>
      <c r="D151" s="66"/>
      <c r="E151" s="66"/>
      <c r="F151" s="66"/>
      <c r="G151" s="66"/>
      <c r="H151" s="66"/>
      <c r="I151" s="66"/>
      <c r="J151" s="58"/>
      <c r="K151" s="59"/>
      <c r="L151" s="59"/>
      <c r="M151" s="59"/>
      <c r="N151" s="59"/>
      <c r="O151" s="59"/>
      <c r="P151" s="59"/>
      <c r="Q151" s="59"/>
      <c r="R151" s="60"/>
      <c r="S151" s="58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8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9"/>
      <c r="AS151" s="58"/>
      <c r="AT151" s="59"/>
      <c r="AU151" s="59"/>
      <c r="AV151" s="60"/>
      <c r="AW151" s="44"/>
      <c r="AX151" s="45"/>
      <c r="AY151" s="52"/>
      <c r="AZ151" s="53"/>
      <c r="BA151" s="53"/>
      <c r="BB151" s="53"/>
      <c r="BC151" s="53"/>
      <c r="BD151" s="53"/>
      <c r="BE151" s="53"/>
      <c r="BF151" s="53"/>
      <c r="BG151" s="54"/>
      <c r="BH151" s="61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3"/>
      <c r="CA151" s="18"/>
    </row>
    <row r="152" spans="1:79" ht="13.5" customHeight="1" x14ac:dyDescent="0.15">
      <c r="B152" s="3"/>
      <c r="C152" s="66"/>
      <c r="D152" s="66"/>
      <c r="E152" s="66"/>
      <c r="F152" s="66"/>
      <c r="G152" s="66"/>
      <c r="H152" s="66"/>
      <c r="I152" s="66"/>
      <c r="J152" s="58"/>
      <c r="K152" s="59"/>
      <c r="L152" s="59"/>
      <c r="M152" s="59"/>
      <c r="N152" s="59"/>
      <c r="O152" s="59"/>
      <c r="P152" s="59"/>
      <c r="Q152" s="59"/>
      <c r="R152" s="60"/>
      <c r="S152" s="58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8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9"/>
      <c r="AS152" s="58"/>
      <c r="AT152" s="59"/>
      <c r="AU152" s="59"/>
      <c r="AV152" s="60"/>
      <c r="AW152" s="44"/>
      <c r="AX152" s="45"/>
      <c r="AY152" s="73"/>
      <c r="AZ152" s="74"/>
      <c r="BA152" s="74"/>
      <c r="BB152" s="74"/>
      <c r="BC152" s="74"/>
      <c r="BD152" s="74"/>
      <c r="BE152" s="74"/>
      <c r="BF152" s="74"/>
      <c r="BG152" s="75"/>
      <c r="BH152" s="67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9"/>
      <c r="CA152" s="18"/>
    </row>
    <row r="153" spans="1:79" ht="13.5" customHeight="1" x14ac:dyDescent="0.15">
      <c r="B153" s="3"/>
      <c r="C153" s="66"/>
      <c r="D153" s="66"/>
      <c r="E153" s="66"/>
      <c r="F153" s="66"/>
      <c r="G153" s="66"/>
      <c r="H153" s="66"/>
      <c r="I153" s="66"/>
      <c r="J153" s="58"/>
      <c r="K153" s="59"/>
      <c r="L153" s="59"/>
      <c r="M153" s="59"/>
      <c r="N153" s="59"/>
      <c r="O153" s="59"/>
      <c r="P153" s="59"/>
      <c r="Q153" s="59"/>
      <c r="R153" s="60"/>
      <c r="S153" s="58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8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9"/>
      <c r="AS153" s="58"/>
      <c r="AT153" s="59"/>
      <c r="AU153" s="59"/>
      <c r="AV153" s="60"/>
      <c r="AW153" s="44"/>
      <c r="AX153" s="45"/>
      <c r="AY153" s="49"/>
      <c r="AZ153" s="50"/>
      <c r="BA153" s="50"/>
      <c r="BB153" s="50"/>
      <c r="BC153" s="50"/>
      <c r="BD153" s="50"/>
      <c r="BE153" s="50"/>
      <c r="BF153" s="50"/>
      <c r="BG153" s="51"/>
      <c r="BH153" s="58"/>
      <c r="BI153" s="59"/>
      <c r="BJ153" s="59"/>
      <c r="BK153" s="59"/>
      <c r="BL153" s="59"/>
      <c r="BM153" s="59"/>
      <c r="BN153" s="59"/>
      <c r="BO153" s="59"/>
      <c r="BP153" s="59"/>
      <c r="BQ153" s="59"/>
      <c r="BR153" s="59"/>
      <c r="BS153" s="59"/>
      <c r="BT153" s="59"/>
      <c r="BU153" s="59"/>
      <c r="BV153" s="59"/>
      <c r="BW153" s="59"/>
      <c r="BX153" s="59"/>
      <c r="BY153" s="59"/>
      <c r="BZ153" s="60"/>
      <c r="CA153" s="18"/>
    </row>
    <row r="154" spans="1:79" ht="13.5" customHeight="1" x14ac:dyDescent="0.15">
      <c r="B154" s="3"/>
      <c r="C154" s="66"/>
      <c r="D154" s="66"/>
      <c r="E154" s="66"/>
      <c r="F154" s="66"/>
      <c r="G154" s="66"/>
      <c r="H154" s="66"/>
      <c r="I154" s="66"/>
      <c r="J154" s="58"/>
      <c r="K154" s="59"/>
      <c r="L154" s="59"/>
      <c r="M154" s="59"/>
      <c r="N154" s="59"/>
      <c r="O154" s="59"/>
      <c r="P154" s="59"/>
      <c r="Q154" s="59"/>
      <c r="R154" s="60"/>
      <c r="S154" s="58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8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9"/>
      <c r="AS154" s="58"/>
      <c r="AT154" s="59"/>
      <c r="AU154" s="59"/>
      <c r="AV154" s="60"/>
      <c r="AW154" s="44"/>
      <c r="AX154" s="45"/>
      <c r="AY154" s="49"/>
      <c r="AZ154" s="50"/>
      <c r="BA154" s="50"/>
      <c r="BB154" s="50"/>
      <c r="BC154" s="50"/>
      <c r="BD154" s="50"/>
      <c r="BE154" s="50"/>
      <c r="BF154" s="50"/>
      <c r="BG154" s="51"/>
      <c r="BH154" s="58"/>
      <c r="BI154" s="59"/>
      <c r="BJ154" s="59"/>
      <c r="BK154" s="59"/>
      <c r="BL154" s="59"/>
      <c r="BM154" s="59"/>
      <c r="BN154" s="59"/>
      <c r="BO154" s="59"/>
      <c r="BP154" s="59"/>
      <c r="BQ154" s="59"/>
      <c r="BR154" s="59"/>
      <c r="BS154" s="59"/>
      <c r="BT154" s="59"/>
      <c r="BU154" s="59"/>
      <c r="BV154" s="59"/>
      <c r="BW154" s="59"/>
      <c r="BX154" s="59"/>
      <c r="BY154" s="59"/>
      <c r="BZ154" s="60"/>
      <c r="CA154" s="18"/>
    </row>
    <row r="155" spans="1:79" ht="13.5" customHeight="1" x14ac:dyDescent="0.15">
      <c r="B155" s="3"/>
      <c r="C155" s="66"/>
      <c r="D155" s="66"/>
      <c r="E155" s="66"/>
      <c r="F155" s="66"/>
      <c r="G155" s="66"/>
      <c r="H155" s="66"/>
      <c r="I155" s="66"/>
      <c r="J155" s="58"/>
      <c r="K155" s="59"/>
      <c r="L155" s="59"/>
      <c r="M155" s="59"/>
      <c r="N155" s="59"/>
      <c r="O155" s="59"/>
      <c r="P155" s="59"/>
      <c r="Q155" s="59"/>
      <c r="R155" s="60"/>
      <c r="S155" s="58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8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9"/>
      <c r="AS155" s="58"/>
      <c r="AT155" s="59"/>
      <c r="AU155" s="59"/>
      <c r="AV155" s="60"/>
      <c r="AW155" s="44"/>
      <c r="AX155" s="45"/>
      <c r="AY155" s="49"/>
      <c r="AZ155" s="50"/>
      <c r="BA155" s="50"/>
      <c r="BB155" s="50"/>
      <c r="BC155" s="50"/>
      <c r="BD155" s="50"/>
      <c r="BE155" s="50"/>
      <c r="BF155" s="50"/>
      <c r="BG155" s="51"/>
      <c r="BH155" s="58"/>
      <c r="BI155" s="59"/>
      <c r="BJ155" s="59"/>
      <c r="BK155" s="59"/>
      <c r="BL155" s="59"/>
      <c r="BM155" s="59"/>
      <c r="BN155" s="59"/>
      <c r="BO155" s="59"/>
      <c r="BP155" s="59"/>
      <c r="BQ155" s="59"/>
      <c r="BR155" s="59"/>
      <c r="BS155" s="59"/>
      <c r="BT155" s="59"/>
      <c r="BU155" s="59"/>
      <c r="BV155" s="59"/>
      <c r="BW155" s="59"/>
      <c r="BX155" s="59"/>
      <c r="BY155" s="59"/>
      <c r="BZ155" s="60"/>
      <c r="CA155" s="18"/>
    </row>
    <row r="156" spans="1:79" ht="13.5" customHeight="1" x14ac:dyDescent="0.15">
      <c r="B156" s="3"/>
      <c r="C156" s="66"/>
      <c r="D156" s="66"/>
      <c r="E156" s="66"/>
      <c r="F156" s="66"/>
      <c r="G156" s="66"/>
      <c r="H156" s="66"/>
      <c r="I156" s="66"/>
      <c r="J156" s="58"/>
      <c r="K156" s="59"/>
      <c r="L156" s="59"/>
      <c r="M156" s="59"/>
      <c r="N156" s="59"/>
      <c r="O156" s="59"/>
      <c r="P156" s="59"/>
      <c r="Q156" s="59"/>
      <c r="R156" s="60"/>
      <c r="S156" s="58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8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8"/>
      <c r="AT156" s="59"/>
      <c r="AU156" s="59"/>
      <c r="AV156" s="60"/>
      <c r="AW156" s="44"/>
      <c r="AX156" s="45"/>
      <c r="AY156" s="49"/>
      <c r="AZ156" s="50"/>
      <c r="BA156" s="50"/>
      <c r="BB156" s="50"/>
      <c r="BC156" s="50"/>
      <c r="BD156" s="50"/>
      <c r="BE156" s="50"/>
      <c r="BF156" s="50"/>
      <c r="BG156" s="51"/>
      <c r="BH156" s="58"/>
      <c r="BI156" s="59"/>
      <c r="BJ156" s="59"/>
      <c r="BK156" s="59"/>
      <c r="BL156" s="59"/>
      <c r="BM156" s="59"/>
      <c r="BN156" s="59"/>
      <c r="BO156" s="59"/>
      <c r="BP156" s="59"/>
      <c r="BQ156" s="59"/>
      <c r="BR156" s="59"/>
      <c r="BS156" s="59"/>
      <c r="BT156" s="59"/>
      <c r="BU156" s="59"/>
      <c r="BV156" s="59"/>
      <c r="BW156" s="59"/>
      <c r="BX156" s="59"/>
      <c r="BY156" s="59"/>
      <c r="BZ156" s="60"/>
      <c r="CA156" s="21"/>
    </row>
    <row r="157" spans="1:79" ht="13.5" customHeight="1" x14ac:dyDescent="0.15">
      <c r="B157" s="3"/>
      <c r="C157" s="66"/>
      <c r="D157" s="66"/>
      <c r="E157" s="66"/>
      <c r="F157" s="66"/>
      <c r="G157" s="66"/>
      <c r="H157" s="66"/>
      <c r="I157" s="66"/>
      <c r="J157" s="70"/>
      <c r="K157" s="71"/>
      <c r="L157" s="71"/>
      <c r="M157" s="71"/>
      <c r="N157" s="71"/>
      <c r="O157" s="71"/>
      <c r="P157" s="71"/>
      <c r="Q157" s="71"/>
      <c r="R157" s="72"/>
      <c r="S157" s="70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0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  <c r="AQ157" s="71"/>
      <c r="AR157" s="71"/>
      <c r="AS157" s="70"/>
      <c r="AT157" s="71"/>
      <c r="AU157" s="71"/>
      <c r="AV157" s="72"/>
      <c r="AW157" s="44"/>
      <c r="AX157" s="45"/>
      <c r="AY157" s="76"/>
      <c r="AZ157" s="77"/>
      <c r="BA157" s="77"/>
      <c r="BB157" s="77"/>
      <c r="BC157" s="77"/>
      <c r="BD157" s="77"/>
      <c r="BE157" s="77"/>
      <c r="BF157" s="77"/>
      <c r="BG157" s="78"/>
      <c r="BH157" s="70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2"/>
      <c r="CA157" s="18"/>
    </row>
    <row r="158" spans="1:79" ht="13.5" customHeight="1" x14ac:dyDescent="0.15">
      <c r="A158" s="1">
        <v>13</v>
      </c>
      <c r="B158" s="3"/>
      <c r="C158" s="79" t="str">
        <f t="shared" ref="C158" si="10">"◎部局目標"&amp;A158</f>
        <v>◎部局目標13</v>
      </c>
      <c r="D158" s="79"/>
      <c r="E158" s="79"/>
      <c r="F158" s="79"/>
      <c r="G158" s="79"/>
      <c r="H158" s="79"/>
      <c r="I158" s="79"/>
      <c r="J158" s="80" t="s">
        <v>24</v>
      </c>
      <c r="K158" s="81"/>
      <c r="L158" s="81"/>
      <c r="M158" s="81"/>
      <c r="N158" s="81"/>
      <c r="O158" s="82"/>
      <c r="P158" s="86" t="s">
        <v>68</v>
      </c>
      <c r="Q158" s="87"/>
      <c r="R158" s="88"/>
      <c r="S158" s="55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5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5"/>
      <c r="AT158" s="56"/>
      <c r="AU158" s="56"/>
      <c r="AV158" s="57"/>
      <c r="AW158" s="44" t="s">
        <v>22</v>
      </c>
      <c r="AX158" s="45"/>
      <c r="AY158" s="46"/>
      <c r="AZ158" s="47"/>
      <c r="BA158" s="47"/>
      <c r="BB158" s="47"/>
      <c r="BC158" s="47"/>
      <c r="BD158" s="47"/>
      <c r="BE158" s="47"/>
      <c r="BF158" s="47"/>
      <c r="BG158" s="48"/>
      <c r="BH158" s="55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6"/>
      <c r="BT158" s="56"/>
      <c r="BU158" s="56"/>
      <c r="BV158" s="56"/>
      <c r="BW158" s="56"/>
      <c r="BX158" s="56"/>
      <c r="BY158" s="56"/>
      <c r="BZ158" s="57"/>
      <c r="CA158" s="21"/>
    </row>
    <row r="159" spans="1:79" ht="13.5" customHeight="1" x14ac:dyDescent="0.15">
      <c r="B159" s="3"/>
      <c r="C159" s="64" t="s">
        <v>23</v>
      </c>
      <c r="D159" s="64"/>
      <c r="E159" s="64"/>
      <c r="F159" s="64"/>
      <c r="G159" s="64"/>
      <c r="H159" s="64"/>
      <c r="I159" s="64"/>
      <c r="J159" s="83"/>
      <c r="K159" s="84"/>
      <c r="L159" s="84"/>
      <c r="M159" s="84"/>
      <c r="N159" s="84"/>
      <c r="O159" s="85"/>
      <c r="P159" s="89"/>
      <c r="Q159" s="90"/>
      <c r="R159" s="91"/>
      <c r="S159" s="58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8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8"/>
      <c r="AT159" s="59"/>
      <c r="AU159" s="59"/>
      <c r="AV159" s="60"/>
      <c r="AW159" s="44"/>
      <c r="AX159" s="45"/>
      <c r="AY159" s="49"/>
      <c r="AZ159" s="50"/>
      <c r="BA159" s="50"/>
      <c r="BB159" s="50"/>
      <c r="BC159" s="50"/>
      <c r="BD159" s="50"/>
      <c r="BE159" s="50"/>
      <c r="BF159" s="50"/>
      <c r="BG159" s="51"/>
      <c r="BH159" s="58"/>
      <c r="BI159" s="59"/>
      <c r="BJ159" s="59"/>
      <c r="BK159" s="59"/>
      <c r="BL159" s="59"/>
      <c r="BM159" s="59"/>
      <c r="BN159" s="59"/>
      <c r="BO159" s="59"/>
      <c r="BP159" s="59"/>
      <c r="BQ159" s="59"/>
      <c r="BR159" s="59"/>
      <c r="BS159" s="59"/>
      <c r="BT159" s="59"/>
      <c r="BU159" s="59"/>
      <c r="BV159" s="59"/>
      <c r="BW159" s="59"/>
      <c r="BX159" s="59"/>
      <c r="BY159" s="59"/>
      <c r="BZ159" s="60"/>
      <c r="CA159" s="20"/>
    </row>
    <row r="160" spans="1:79" ht="13.5" customHeight="1" x14ac:dyDescent="0.15">
      <c r="B160" s="3"/>
      <c r="C160" s="65"/>
      <c r="D160" s="65"/>
      <c r="E160" s="65"/>
      <c r="F160" s="65"/>
      <c r="G160" s="65"/>
      <c r="H160" s="65"/>
      <c r="I160" s="65"/>
      <c r="J160" s="67"/>
      <c r="K160" s="68"/>
      <c r="L160" s="68"/>
      <c r="M160" s="68"/>
      <c r="N160" s="68"/>
      <c r="O160" s="68"/>
      <c r="P160" s="68"/>
      <c r="Q160" s="68"/>
      <c r="R160" s="69"/>
      <c r="S160" s="58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8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9"/>
      <c r="AS160" s="58"/>
      <c r="AT160" s="59"/>
      <c r="AU160" s="59"/>
      <c r="AV160" s="60"/>
      <c r="AW160" s="44"/>
      <c r="AX160" s="45"/>
      <c r="AY160" s="49"/>
      <c r="AZ160" s="50"/>
      <c r="BA160" s="50"/>
      <c r="BB160" s="50"/>
      <c r="BC160" s="50"/>
      <c r="BD160" s="50"/>
      <c r="BE160" s="50"/>
      <c r="BF160" s="50"/>
      <c r="BG160" s="51"/>
      <c r="BH160" s="58"/>
      <c r="BI160" s="59"/>
      <c r="BJ160" s="59"/>
      <c r="BK160" s="59"/>
      <c r="BL160" s="59"/>
      <c r="BM160" s="59"/>
      <c r="BN160" s="59"/>
      <c r="BO160" s="59"/>
      <c r="BP160" s="59"/>
      <c r="BQ160" s="59"/>
      <c r="BR160" s="59"/>
      <c r="BS160" s="59"/>
      <c r="BT160" s="59"/>
      <c r="BU160" s="59"/>
      <c r="BV160" s="59"/>
      <c r="BW160" s="59"/>
      <c r="BX160" s="59"/>
      <c r="BY160" s="59"/>
      <c r="BZ160" s="60"/>
      <c r="CA160" s="20"/>
    </row>
    <row r="161" spans="1:79" ht="13.5" customHeight="1" x14ac:dyDescent="0.15">
      <c r="B161" s="3"/>
      <c r="C161" s="66"/>
      <c r="D161" s="66"/>
      <c r="E161" s="66"/>
      <c r="F161" s="66"/>
      <c r="G161" s="66"/>
      <c r="H161" s="66"/>
      <c r="I161" s="66"/>
      <c r="J161" s="58"/>
      <c r="K161" s="59"/>
      <c r="L161" s="59"/>
      <c r="M161" s="59"/>
      <c r="N161" s="59"/>
      <c r="O161" s="59"/>
      <c r="P161" s="59"/>
      <c r="Q161" s="59"/>
      <c r="R161" s="60"/>
      <c r="S161" s="58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8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9"/>
      <c r="AS161" s="58"/>
      <c r="AT161" s="59"/>
      <c r="AU161" s="59"/>
      <c r="AV161" s="60"/>
      <c r="AW161" s="44"/>
      <c r="AX161" s="45"/>
      <c r="AY161" s="49"/>
      <c r="AZ161" s="50"/>
      <c r="BA161" s="50"/>
      <c r="BB161" s="50"/>
      <c r="BC161" s="50"/>
      <c r="BD161" s="50"/>
      <c r="BE161" s="50"/>
      <c r="BF161" s="50"/>
      <c r="BG161" s="51"/>
      <c r="BH161" s="58"/>
      <c r="BI161" s="59"/>
      <c r="BJ161" s="59"/>
      <c r="BK161" s="59"/>
      <c r="BL161" s="59"/>
      <c r="BM161" s="59"/>
      <c r="BN161" s="59"/>
      <c r="BO161" s="59"/>
      <c r="BP161" s="59"/>
      <c r="BQ161" s="59"/>
      <c r="BR161" s="59"/>
      <c r="BS161" s="59"/>
      <c r="BT161" s="59"/>
      <c r="BU161" s="59"/>
      <c r="BV161" s="59"/>
      <c r="BW161" s="59"/>
      <c r="BX161" s="59"/>
      <c r="BY161" s="59"/>
      <c r="BZ161" s="60"/>
      <c r="CA161" s="18"/>
    </row>
    <row r="162" spans="1:79" ht="13.5" customHeight="1" x14ac:dyDescent="0.15">
      <c r="B162" s="3"/>
      <c r="C162" s="66"/>
      <c r="D162" s="66"/>
      <c r="E162" s="66"/>
      <c r="F162" s="66"/>
      <c r="G162" s="66"/>
      <c r="H162" s="66"/>
      <c r="I162" s="66"/>
      <c r="J162" s="58"/>
      <c r="K162" s="59"/>
      <c r="L162" s="59"/>
      <c r="M162" s="59"/>
      <c r="N162" s="59"/>
      <c r="O162" s="59"/>
      <c r="P162" s="59"/>
      <c r="Q162" s="59"/>
      <c r="R162" s="60"/>
      <c r="S162" s="58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8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9"/>
      <c r="AS162" s="58"/>
      <c r="AT162" s="59"/>
      <c r="AU162" s="59"/>
      <c r="AV162" s="60"/>
      <c r="AW162" s="44"/>
      <c r="AX162" s="45"/>
      <c r="AY162" s="49"/>
      <c r="AZ162" s="50"/>
      <c r="BA162" s="50"/>
      <c r="BB162" s="50"/>
      <c r="BC162" s="50"/>
      <c r="BD162" s="50"/>
      <c r="BE162" s="50"/>
      <c r="BF162" s="50"/>
      <c r="BG162" s="51"/>
      <c r="BH162" s="58"/>
      <c r="BI162" s="59"/>
      <c r="BJ162" s="59"/>
      <c r="BK162" s="59"/>
      <c r="BL162" s="59"/>
      <c r="BM162" s="59"/>
      <c r="BN162" s="59"/>
      <c r="BO162" s="59"/>
      <c r="BP162" s="59"/>
      <c r="BQ162" s="59"/>
      <c r="BR162" s="59"/>
      <c r="BS162" s="59"/>
      <c r="BT162" s="59"/>
      <c r="BU162" s="59"/>
      <c r="BV162" s="59"/>
      <c r="BW162" s="59"/>
      <c r="BX162" s="59"/>
      <c r="BY162" s="59"/>
      <c r="BZ162" s="60"/>
      <c r="CA162" s="18"/>
    </row>
    <row r="163" spans="1:79" ht="13.5" customHeight="1" x14ac:dyDescent="0.15">
      <c r="B163" s="3"/>
      <c r="C163" s="66"/>
      <c r="D163" s="66"/>
      <c r="E163" s="66"/>
      <c r="F163" s="66"/>
      <c r="G163" s="66"/>
      <c r="H163" s="66"/>
      <c r="I163" s="66"/>
      <c r="J163" s="58"/>
      <c r="K163" s="59"/>
      <c r="L163" s="59"/>
      <c r="M163" s="59"/>
      <c r="N163" s="59"/>
      <c r="O163" s="59"/>
      <c r="P163" s="59"/>
      <c r="Q163" s="59"/>
      <c r="R163" s="60"/>
      <c r="S163" s="58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8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9"/>
      <c r="AS163" s="58"/>
      <c r="AT163" s="59"/>
      <c r="AU163" s="59"/>
      <c r="AV163" s="60"/>
      <c r="AW163" s="44"/>
      <c r="AX163" s="45"/>
      <c r="AY163" s="52"/>
      <c r="AZ163" s="53"/>
      <c r="BA163" s="53"/>
      <c r="BB163" s="53"/>
      <c r="BC163" s="53"/>
      <c r="BD163" s="53"/>
      <c r="BE163" s="53"/>
      <c r="BF163" s="53"/>
      <c r="BG163" s="54"/>
      <c r="BH163" s="61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3"/>
      <c r="CA163" s="18"/>
    </row>
    <row r="164" spans="1:79" ht="13.5" customHeight="1" x14ac:dyDescent="0.15">
      <c r="B164" s="3"/>
      <c r="C164" s="66"/>
      <c r="D164" s="66"/>
      <c r="E164" s="66"/>
      <c r="F164" s="66"/>
      <c r="G164" s="66"/>
      <c r="H164" s="66"/>
      <c r="I164" s="66"/>
      <c r="J164" s="58"/>
      <c r="K164" s="59"/>
      <c r="L164" s="59"/>
      <c r="M164" s="59"/>
      <c r="N164" s="59"/>
      <c r="O164" s="59"/>
      <c r="P164" s="59"/>
      <c r="Q164" s="59"/>
      <c r="R164" s="60"/>
      <c r="S164" s="58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8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8"/>
      <c r="AT164" s="59"/>
      <c r="AU164" s="59"/>
      <c r="AV164" s="60"/>
      <c r="AW164" s="44"/>
      <c r="AX164" s="45"/>
      <c r="AY164" s="73"/>
      <c r="AZ164" s="74"/>
      <c r="BA164" s="74"/>
      <c r="BB164" s="74"/>
      <c r="BC164" s="74"/>
      <c r="BD164" s="74"/>
      <c r="BE164" s="74"/>
      <c r="BF164" s="74"/>
      <c r="BG164" s="75"/>
      <c r="BH164" s="67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9"/>
      <c r="CA164" s="18"/>
    </row>
    <row r="165" spans="1:79" ht="13.5" customHeight="1" x14ac:dyDescent="0.15">
      <c r="B165" s="3"/>
      <c r="C165" s="66"/>
      <c r="D165" s="66"/>
      <c r="E165" s="66"/>
      <c r="F165" s="66"/>
      <c r="G165" s="66"/>
      <c r="H165" s="66"/>
      <c r="I165" s="66"/>
      <c r="J165" s="58"/>
      <c r="K165" s="59"/>
      <c r="L165" s="59"/>
      <c r="M165" s="59"/>
      <c r="N165" s="59"/>
      <c r="O165" s="59"/>
      <c r="P165" s="59"/>
      <c r="Q165" s="59"/>
      <c r="R165" s="60"/>
      <c r="S165" s="58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8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  <c r="AR165" s="59"/>
      <c r="AS165" s="58"/>
      <c r="AT165" s="59"/>
      <c r="AU165" s="59"/>
      <c r="AV165" s="60"/>
      <c r="AW165" s="44"/>
      <c r="AX165" s="45"/>
      <c r="AY165" s="49"/>
      <c r="AZ165" s="50"/>
      <c r="BA165" s="50"/>
      <c r="BB165" s="50"/>
      <c r="BC165" s="50"/>
      <c r="BD165" s="50"/>
      <c r="BE165" s="50"/>
      <c r="BF165" s="50"/>
      <c r="BG165" s="51"/>
      <c r="BH165" s="58"/>
      <c r="BI165" s="59"/>
      <c r="BJ165" s="59"/>
      <c r="BK165" s="59"/>
      <c r="BL165" s="59"/>
      <c r="BM165" s="59"/>
      <c r="BN165" s="59"/>
      <c r="BO165" s="59"/>
      <c r="BP165" s="59"/>
      <c r="BQ165" s="59"/>
      <c r="BR165" s="59"/>
      <c r="BS165" s="59"/>
      <c r="BT165" s="59"/>
      <c r="BU165" s="59"/>
      <c r="BV165" s="59"/>
      <c r="BW165" s="59"/>
      <c r="BX165" s="59"/>
      <c r="BY165" s="59"/>
      <c r="BZ165" s="60"/>
      <c r="CA165" s="18"/>
    </row>
    <row r="166" spans="1:79" ht="13.5" customHeight="1" x14ac:dyDescent="0.15">
      <c r="B166" s="3"/>
      <c r="C166" s="66"/>
      <c r="D166" s="66"/>
      <c r="E166" s="66"/>
      <c r="F166" s="66"/>
      <c r="G166" s="66"/>
      <c r="H166" s="66"/>
      <c r="I166" s="66"/>
      <c r="J166" s="58"/>
      <c r="K166" s="59"/>
      <c r="L166" s="59"/>
      <c r="M166" s="59"/>
      <c r="N166" s="59"/>
      <c r="O166" s="59"/>
      <c r="P166" s="59"/>
      <c r="Q166" s="59"/>
      <c r="R166" s="60"/>
      <c r="S166" s="58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8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8"/>
      <c r="AT166" s="59"/>
      <c r="AU166" s="59"/>
      <c r="AV166" s="60"/>
      <c r="AW166" s="44"/>
      <c r="AX166" s="45"/>
      <c r="AY166" s="49"/>
      <c r="AZ166" s="50"/>
      <c r="BA166" s="50"/>
      <c r="BB166" s="50"/>
      <c r="BC166" s="50"/>
      <c r="BD166" s="50"/>
      <c r="BE166" s="50"/>
      <c r="BF166" s="50"/>
      <c r="BG166" s="51"/>
      <c r="BH166" s="58"/>
      <c r="BI166" s="59"/>
      <c r="BJ166" s="59"/>
      <c r="BK166" s="59"/>
      <c r="BL166" s="59"/>
      <c r="BM166" s="59"/>
      <c r="BN166" s="59"/>
      <c r="BO166" s="59"/>
      <c r="BP166" s="59"/>
      <c r="BQ166" s="59"/>
      <c r="BR166" s="59"/>
      <c r="BS166" s="59"/>
      <c r="BT166" s="59"/>
      <c r="BU166" s="59"/>
      <c r="BV166" s="59"/>
      <c r="BW166" s="59"/>
      <c r="BX166" s="59"/>
      <c r="BY166" s="59"/>
      <c r="BZ166" s="60"/>
      <c r="CA166" s="18"/>
    </row>
    <row r="167" spans="1:79" ht="13.5" customHeight="1" x14ac:dyDescent="0.15">
      <c r="B167" s="3"/>
      <c r="C167" s="66"/>
      <c r="D167" s="66"/>
      <c r="E167" s="66"/>
      <c r="F167" s="66"/>
      <c r="G167" s="66"/>
      <c r="H167" s="66"/>
      <c r="I167" s="66"/>
      <c r="J167" s="58"/>
      <c r="K167" s="59"/>
      <c r="L167" s="59"/>
      <c r="M167" s="59"/>
      <c r="N167" s="59"/>
      <c r="O167" s="59"/>
      <c r="P167" s="59"/>
      <c r="Q167" s="59"/>
      <c r="R167" s="60"/>
      <c r="S167" s="58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8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  <c r="AR167" s="59"/>
      <c r="AS167" s="58"/>
      <c r="AT167" s="59"/>
      <c r="AU167" s="59"/>
      <c r="AV167" s="60"/>
      <c r="AW167" s="44"/>
      <c r="AX167" s="45"/>
      <c r="AY167" s="49"/>
      <c r="AZ167" s="50"/>
      <c r="BA167" s="50"/>
      <c r="BB167" s="50"/>
      <c r="BC167" s="50"/>
      <c r="BD167" s="50"/>
      <c r="BE167" s="50"/>
      <c r="BF167" s="50"/>
      <c r="BG167" s="51"/>
      <c r="BH167" s="58"/>
      <c r="BI167" s="59"/>
      <c r="BJ167" s="59"/>
      <c r="BK167" s="59"/>
      <c r="BL167" s="59"/>
      <c r="BM167" s="59"/>
      <c r="BN167" s="59"/>
      <c r="BO167" s="59"/>
      <c r="BP167" s="59"/>
      <c r="BQ167" s="59"/>
      <c r="BR167" s="59"/>
      <c r="BS167" s="59"/>
      <c r="BT167" s="59"/>
      <c r="BU167" s="59"/>
      <c r="BV167" s="59"/>
      <c r="BW167" s="59"/>
      <c r="BX167" s="59"/>
      <c r="BY167" s="59"/>
      <c r="BZ167" s="60"/>
      <c r="CA167" s="18"/>
    </row>
    <row r="168" spans="1:79" ht="13.5" customHeight="1" x14ac:dyDescent="0.15">
      <c r="B168" s="3"/>
      <c r="C168" s="66"/>
      <c r="D168" s="66"/>
      <c r="E168" s="66"/>
      <c r="F168" s="66"/>
      <c r="G168" s="66"/>
      <c r="H168" s="66"/>
      <c r="I168" s="66"/>
      <c r="J168" s="58"/>
      <c r="K168" s="59"/>
      <c r="L168" s="59"/>
      <c r="M168" s="59"/>
      <c r="N168" s="59"/>
      <c r="O168" s="59"/>
      <c r="P168" s="59"/>
      <c r="Q168" s="59"/>
      <c r="R168" s="60"/>
      <c r="S168" s="58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8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8"/>
      <c r="AT168" s="59"/>
      <c r="AU168" s="59"/>
      <c r="AV168" s="60"/>
      <c r="AW168" s="44"/>
      <c r="AX168" s="45"/>
      <c r="AY168" s="49"/>
      <c r="AZ168" s="50"/>
      <c r="BA168" s="50"/>
      <c r="BB168" s="50"/>
      <c r="BC168" s="50"/>
      <c r="BD168" s="50"/>
      <c r="BE168" s="50"/>
      <c r="BF168" s="50"/>
      <c r="BG168" s="51"/>
      <c r="BH168" s="58"/>
      <c r="BI168" s="59"/>
      <c r="BJ168" s="59"/>
      <c r="BK168" s="59"/>
      <c r="BL168" s="59"/>
      <c r="BM168" s="59"/>
      <c r="BN168" s="59"/>
      <c r="BO168" s="59"/>
      <c r="BP168" s="59"/>
      <c r="BQ168" s="59"/>
      <c r="BR168" s="59"/>
      <c r="BS168" s="59"/>
      <c r="BT168" s="59"/>
      <c r="BU168" s="59"/>
      <c r="BV168" s="59"/>
      <c r="BW168" s="59"/>
      <c r="BX168" s="59"/>
      <c r="BY168" s="59"/>
      <c r="BZ168" s="60"/>
      <c r="CA168" s="21"/>
    </row>
    <row r="169" spans="1:79" ht="13.5" customHeight="1" x14ac:dyDescent="0.15">
      <c r="B169" s="3"/>
      <c r="C169" s="66"/>
      <c r="D169" s="66"/>
      <c r="E169" s="66"/>
      <c r="F169" s="66"/>
      <c r="G169" s="66"/>
      <c r="H169" s="66"/>
      <c r="I169" s="66"/>
      <c r="J169" s="70"/>
      <c r="K169" s="71"/>
      <c r="L169" s="71"/>
      <c r="M169" s="71"/>
      <c r="N169" s="71"/>
      <c r="O169" s="71"/>
      <c r="P169" s="71"/>
      <c r="Q169" s="71"/>
      <c r="R169" s="72"/>
      <c r="S169" s="70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0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0"/>
      <c r="AT169" s="71"/>
      <c r="AU169" s="71"/>
      <c r="AV169" s="72"/>
      <c r="AW169" s="44"/>
      <c r="AX169" s="45"/>
      <c r="AY169" s="76"/>
      <c r="AZ169" s="77"/>
      <c r="BA169" s="77"/>
      <c r="BB169" s="77"/>
      <c r="BC169" s="77"/>
      <c r="BD169" s="77"/>
      <c r="BE169" s="77"/>
      <c r="BF169" s="77"/>
      <c r="BG169" s="78"/>
      <c r="BH169" s="70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2"/>
      <c r="CA169" s="18"/>
    </row>
    <row r="170" spans="1:79" ht="13.5" customHeight="1" x14ac:dyDescent="0.15">
      <c r="A170" s="1">
        <v>14</v>
      </c>
      <c r="B170" s="3"/>
      <c r="C170" s="79" t="str">
        <f t="shared" ref="C170" si="11">"◎部局目標"&amp;A170</f>
        <v>◎部局目標14</v>
      </c>
      <c r="D170" s="79"/>
      <c r="E170" s="79"/>
      <c r="F170" s="79"/>
      <c r="G170" s="79"/>
      <c r="H170" s="79"/>
      <c r="I170" s="79"/>
      <c r="J170" s="80" t="s">
        <v>24</v>
      </c>
      <c r="K170" s="81"/>
      <c r="L170" s="81"/>
      <c r="M170" s="81"/>
      <c r="N170" s="81"/>
      <c r="O170" s="82"/>
      <c r="P170" s="86" t="s">
        <v>68</v>
      </c>
      <c r="Q170" s="87"/>
      <c r="R170" s="88"/>
      <c r="S170" s="55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5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5"/>
      <c r="AT170" s="56"/>
      <c r="AU170" s="56"/>
      <c r="AV170" s="57"/>
      <c r="AW170" s="44" t="s">
        <v>22</v>
      </c>
      <c r="AX170" s="45"/>
      <c r="AY170" s="46"/>
      <c r="AZ170" s="47"/>
      <c r="BA170" s="47"/>
      <c r="BB170" s="47"/>
      <c r="BC170" s="47"/>
      <c r="BD170" s="47"/>
      <c r="BE170" s="47"/>
      <c r="BF170" s="47"/>
      <c r="BG170" s="48"/>
      <c r="BH170" s="55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7"/>
      <c r="CA170" s="21"/>
    </row>
    <row r="171" spans="1:79" ht="13.5" customHeight="1" x14ac:dyDescent="0.15">
      <c r="B171" s="3"/>
      <c r="C171" s="64" t="s">
        <v>23</v>
      </c>
      <c r="D171" s="64"/>
      <c r="E171" s="64"/>
      <c r="F171" s="64"/>
      <c r="G171" s="64"/>
      <c r="H171" s="64"/>
      <c r="I171" s="64"/>
      <c r="J171" s="83"/>
      <c r="K171" s="84"/>
      <c r="L171" s="84"/>
      <c r="M171" s="84"/>
      <c r="N171" s="84"/>
      <c r="O171" s="85"/>
      <c r="P171" s="89"/>
      <c r="Q171" s="90"/>
      <c r="R171" s="91"/>
      <c r="S171" s="58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8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9"/>
      <c r="AS171" s="58"/>
      <c r="AT171" s="59"/>
      <c r="AU171" s="59"/>
      <c r="AV171" s="60"/>
      <c r="AW171" s="44"/>
      <c r="AX171" s="45"/>
      <c r="AY171" s="49"/>
      <c r="AZ171" s="50"/>
      <c r="BA171" s="50"/>
      <c r="BB171" s="50"/>
      <c r="BC171" s="50"/>
      <c r="BD171" s="50"/>
      <c r="BE171" s="50"/>
      <c r="BF171" s="50"/>
      <c r="BG171" s="51"/>
      <c r="BH171" s="58"/>
      <c r="BI171" s="59"/>
      <c r="BJ171" s="59"/>
      <c r="BK171" s="59"/>
      <c r="BL171" s="59"/>
      <c r="BM171" s="59"/>
      <c r="BN171" s="59"/>
      <c r="BO171" s="59"/>
      <c r="BP171" s="59"/>
      <c r="BQ171" s="59"/>
      <c r="BR171" s="59"/>
      <c r="BS171" s="59"/>
      <c r="BT171" s="59"/>
      <c r="BU171" s="59"/>
      <c r="BV171" s="59"/>
      <c r="BW171" s="59"/>
      <c r="BX171" s="59"/>
      <c r="BY171" s="59"/>
      <c r="BZ171" s="60"/>
      <c r="CA171" s="20"/>
    </row>
    <row r="172" spans="1:79" ht="13.5" customHeight="1" x14ac:dyDescent="0.15">
      <c r="B172" s="3"/>
      <c r="C172" s="65"/>
      <c r="D172" s="65"/>
      <c r="E172" s="65"/>
      <c r="F172" s="65"/>
      <c r="G172" s="65"/>
      <c r="H172" s="65"/>
      <c r="I172" s="65"/>
      <c r="J172" s="67"/>
      <c r="K172" s="68"/>
      <c r="L172" s="68"/>
      <c r="M172" s="68"/>
      <c r="N172" s="68"/>
      <c r="O172" s="68"/>
      <c r="P172" s="68"/>
      <c r="Q172" s="68"/>
      <c r="R172" s="69"/>
      <c r="S172" s="58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8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9"/>
      <c r="AS172" s="58"/>
      <c r="AT172" s="59"/>
      <c r="AU172" s="59"/>
      <c r="AV172" s="60"/>
      <c r="AW172" s="44"/>
      <c r="AX172" s="45"/>
      <c r="AY172" s="49"/>
      <c r="AZ172" s="50"/>
      <c r="BA172" s="50"/>
      <c r="BB172" s="50"/>
      <c r="BC172" s="50"/>
      <c r="BD172" s="50"/>
      <c r="BE172" s="50"/>
      <c r="BF172" s="50"/>
      <c r="BG172" s="51"/>
      <c r="BH172" s="58"/>
      <c r="BI172" s="59"/>
      <c r="BJ172" s="59"/>
      <c r="BK172" s="59"/>
      <c r="BL172" s="59"/>
      <c r="BM172" s="59"/>
      <c r="BN172" s="59"/>
      <c r="BO172" s="59"/>
      <c r="BP172" s="59"/>
      <c r="BQ172" s="59"/>
      <c r="BR172" s="59"/>
      <c r="BS172" s="59"/>
      <c r="BT172" s="59"/>
      <c r="BU172" s="59"/>
      <c r="BV172" s="59"/>
      <c r="BW172" s="59"/>
      <c r="BX172" s="59"/>
      <c r="BY172" s="59"/>
      <c r="BZ172" s="60"/>
      <c r="CA172" s="20"/>
    </row>
    <row r="173" spans="1:79" ht="13.5" customHeight="1" x14ac:dyDescent="0.15">
      <c r="B173" s="3"/>
      <c r="C173" s="66"/>
      <c r="D173" s="66"/>
      <c r="E173" s="66"/>
      <c r="F173" s="66"/>
      <c r="G173" s="66"/>
      <c r="H173" s="66"/>
      <c r="I173" s="66"/>
      <c r="J173" s="58"/>
      <c r="K173" s="59"/>
      <c r="L173" s="59"/>
      <c r="M173" s="59"/>
      <c r="N173" s="59"/>
      <c r="O173" s="59"/>
      <c r="P173" s="59"/>
      <c r="Q173" s="59"/>
      <c r="R173" s="60"/>
      <c r="S173" s="58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8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9"/>
      <c r="AS173" s="58"/>
      <c r="AT173" s="59"/>
      <c r="AU173" s="59"/>
      <c r="AV173" s="60"/>
      <c r="AW173" s="44"/>
      <c r="AX173" s="45"/>
      <c r="AY173" s="49"/>
      <c r="AZ173" s="50"/>
      <c r="BA173" s="50"/>
      <c r="BB173" s="50"/>
      <c r="BC173" s="50"/>
      <c r="BD173" s="50"/>
      <c r="BE173" s="50"/>
      <c r="BF173" s="50"/>
      <c r="BG173" s="51"/>
      <c r="BH173" s="58"/>
      <c r="BI173" s="59"/>
      <c r="BJ173" s="59"/>
      <c r="BK173" s="59"/>
      <c r="BL173" s="59"/>
      <c r="BM173" s="59"/>
      <c r="BN173" s="59"/>
      <c r="BO173" s="59"/>
      <c r="BP173" s="59"/>
      <c r="BQ173" s="59"/>
      <c r="BR173" s="59"/>
      <c r="BS173" s="59"/>
      <c r="BT173" s="59"/>
      <c r="BU173" s="59"/>
      <c r="BV173" s="59"/>
      <c r="BW173" s="59"/>
      <c r="BX173" s="59"/>
      <c r="BY173" s="59"/>
      <c r="BZ173" s="60"/>
      <c r="CA173" s="18"/>
    </row>
    <row r="174" spans="1:79" ht="13.5" customHeight="1" x14ac:dyDescent="0.15">
      <c r="B174" s="3"/>
      <c r="C174" s="66"/>
      <c r="D174" s="66"/>
      <c r="E174" s="66"/>
      <c r="F174" s="66"/>
      <c r="G174" s="66"/>
      <c r="H174" s="66"/>
      <c r="I174" s="66"/>
      <c r="J174" s="58"/>
      <c r="K174" s="59"/>
      <c r="L174" s="59"/>
      <c r="M174" s="59"/>
      <c r="N174" s="59"/>
      <c r="O174" s="59"/>
      <c r="P174" s="59"/>
      <c r="Q174" s="59"/>
      <c r="R174" s="60"/>
      <c r="S174" s="58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8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8"/>
      <c r="AT174" s="59"/>
      <c r="AU174" s="59"/>
      <c r="AV174" s="60"/>
      <c r="AW174" s="44"/>
      <c r="AX174" s="45"/>
      <c r="AY174" s="49"/>
      <c r="AZ174" s="50"/>
      <c r="BA174" s="50"/>
      <c r="BB174" s="50"/>
      <c r="BC174" s="50"/>
      <c r="BD174" s="50"/>
      <c r="BE174" s="50"/>
      <c r="BF174" s="50"/>
      <c r="BG174" s="51"/>
      <c r="BH174" s="58"/>
      <c r="BI174" s="59"/>
      <c r="BJ174" s="59"/>
      <c r="BK174" s="59"/>
      <c r="BL174" s="59"/>
      <c r="BM174" s="59"/>
      <c r="BN174" s="59"/>
      <c r="BO174" s="59"/>
      <c r="BP174" s="59"/>
      <c r="BQ174" s="59"/>
      <c r="BR174" s="59"/>
      <c r="BS174" s="59"/>
      <c r="BT174" s="59"/>
      <c r="BU174" s="59"/>
      <c r="BV174" s="59"/>
      <c r="BW174" s="59"/>
      <c r="BX174" s="59"/>
      <c r="BY174" s="59"/>
      <c r="BZ174" s="60"/>
      <c r="CA174" s="18"/>
    </row>
    <row r="175" spans="1:79" ht="13.5" customHeight="1" x14ac:dyDescent="0.15">
      <c r="B175" s="3"/>
      <c r="C175" s="66"/>
      <c r="D175" s="66"/>
      <c r="E175" s="66"/>
      <c r="F175" s="66"/>
      <c r="G175" s="66"/>
      <c r="H175" s="66"/>
      <c r="I175" s="66"/>
      <c r="J175" s="58"/>
      <c r="K175" s="59"/>
      <c r="L175" s="59"/>
      <c r="M175" s="59"/>
      <c r="N175" s="59"/>
      <c r="O175" s="59"/>
      <c r="P175" s="59"/>
      <c r="Q175" s="59"/>
      <c r="R175" s="60"/>
      <c r="S175" s="58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8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  <c r="AR175" s="59"/>
      <c r="AS175" s="58"/>
      <c r="AT175" s="59"/>
      <c r="AU175" s="59"/>
      <c r="AV175" s="60"/>
      <c r="AW175" s="44"/>
      <c r="AX175" s="45"/>
      <c r="AY175" s="52"/>
      <c r="AZ175" s="53"/>
      <c r="BA175" s="53"/>
      <c r="BB175" s="53"/>
      <c r="BC175" s="53"/>
      <c r="BD175" s="53"/>
      <c r="BE175" s="53"/>
      <c r="BF175" s="53"/>
      <c r="BG175" s="54"/>
      <c r="BH175" s="61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3"/>
      <c r="CA175" s="18"/>
    </row>
    <row r="176" spans="1:79" ht="13.5" customHeight="1" x14ac:dyDescent="0.15">
      <c r="B176" s="3"/>
      <c r="C176" s="66"/>
      <c r="D176" s="66"/>
      <c r="E176" s="66"/>
      <c r="F176" s="66"/>
      <c r="G176" s="66"/>
      <c r="H176" s="66"/>
      <c r="I176" s="66"/>
      <c r="J176" s="58"/>
      <c r="K176" s="59"/>
      <c r="L176" s="59"/>
      <c r="M176" s="59"/>
      <c r="N176" s="59"/>
      <c r="O176" s="59"/>
      <c r="P176" s="59"/>
      <c r="Q176" s="59"/>
      <c r="R176" s="60"/>
      <c r="S176" s="58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8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8"/>
      <c r="AT176" s="59"/>
      <c r="AU176" s="59"/>
      <c r="AV176" s="60"/>
      <c r="AW176" s="44"/>
      <c r="AX176" s="45"/>
      <c r="AY176" s="73"/>
      <c r="AZ176" s="74"/>
      <c r="BA176" s="74"/>
      <c r="BB176" s="74"/>
      <c r="BC176" s="74"/>
      <c r="BD176" s="74"/>
      <c r="BE176" s="74"/>
      <c r="BF176" s="74"/>
      <c r="BG176" s="75"/>
      <c r="BH176" s="67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9"/>
      <c r="CA176" s="18"/>
    </row>
    <row r="177" spans="1:79" ht="13.5" customHeight="1" x14ac:dyDescent="0.15">
      <c r="B177" s="3"/>
      <c r="C177" s="66"/>
      <c r="D177" s="66"/>
      <c r="E177" s="66"/>
      <c r="F177" s="66"/>
      <c r="G177" s="66"/>
      <c r="H177" s="66"/>
      <c r="I177" s="66"/>
      <c r="J177" s="58"/>
      <c r="K177" s="59"/>
      <c r="L177" s="59"/>
      <c r="M177" s="59"/>
      <c r="N177" s="59"/>
      <c r="O177" s="59"/>
      <c r="P177" s="59"/>
      <c r="Q177" s="59"/>
      <c r="R177" s="60"/>
      <c r="S177" s="58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8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  <c r="AR177" s="59"/>
      <c r="AS177" s="58"/>
      <c r="AT177" s="59"/>
      <c r="AU177" s="59"/>
      <c r="AV177" s="60"/>
      <c r="AW177" s="44"/>
      <c r="AX177" s="45"/>
      <c r="AY177" s="49"/>
      <c r="AZ177" s="50"/>
      <c r="BA177" s="50"/>
      <c r="BB177" s="50"/>
      <c r="BC177" s="50"/>
      <c r="BD177" s="50"/>
      <c r="BE177" s="50"/>
      <c r="BF177" s="50"/>
      <c r="BG177" s="51"/>
      <c r="BH177" s="58"/>
      <c r="BI177" s="59"/>
      <c r="BJ177" s="59"/>
      <c r="BK177" s="59"/>
      <c r="BL177" s="59"/>
      <c r="BM177" s="59"/>
      <c r="BN177" s="59"/>
      <c r="BO177" s="59"/>
      <c r="BP177" s="59"/>
      <c r="BQ177" s="59"/>
      <c r="BR177" s="59"/>
      <c r="BS177" s="59"/>
      <c r="BT177" s="59"/>
      <c r="BU177" s="59"/>
      <c r="BV177" s="59"/>
      <c r="BW177" s="59"/>
      <c r="BX177" s="59"/>
      <c r="BY177" s="59"/>
      <c r="BZ177" s="60"/>
      <c r="CA177" s="18"/>
    </row>
    <row r="178" spans="1:79" ht="13.5" customHeight="1" x14ac:dyDescent="0.15">
      <c r="B178" s="3"/>
      <c r="C178" s="66"/>
      <c r="D178" s="66"/>
      <c r="E178" s="66"/>
      <c r="F178" s="66"/>
      <c r="G178" s="66"/>
      <c r="H178" s="66"/>
      <c r="I178" s="66"/>
      <c r="J178" s="58"/>
      <c r="K178" s="59"/>
      <c r="L178" s="59"/>
      <c r="M178" s="59"/>
      <c r="N178" s="59"/>
      <c r="O178" s="59"/>
      <c r="P178" s="59"/>
      <c r="Q178" s="59"/>
      <c r="R178" s="60"/>
      <c r="S178" s="58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8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8"/>
      <c r="AT178" s="59"/>
      <c r="AU178" s="59"/>
      <c r="AV178" s="60"/>
      <c r="AW178" s="44"/>
      <c r="AX178" s="45"/>
      <c r="AY178" s="49"/>
      <c r="AZ178" s="50"/>
      <c r="BA178" s="50"/>
      <c r="BB178" s="50"/>
      <c r="BC178" s="50"/>
      <c r="BD178" s="50"/>
      <c r="BE178" s="50"/>
      <c r="BF178" s="50"/>
      <c r="BG178" s="51"/>
      <c r="BH178" s="58"/>
      <c r="BI178" s="59"/>
      <c r="BJ178" s="59"/>
      <c r="BK178" s="59"/>
      <c r="BL178" s="59"/>
      <c r="BM178" s="59"/>
      <c r="BN178" s="59"/>
      <c r="BO178" s="59"/>
      <c r="BP178" s="59"/>
      <c r="BQ178" s="59"/>
      <c r="BR178" s="59"/>
      <c r="BS178" s="59"/>
      <c r="BT178" s="59"/>
      <c r="BU178" s="59"/>
      <c r="BV178" s="59"/>
      <c r="BW178" s="59"/>
      <c r="BX178" s="59"/>
      <c r="BY178" s="59"/>
      <c r="BZ178" s="60"/>
      <c r="CA178" s="18"/>
    </row>
    <row r="179" spans="1:79" ht="13.5" customHeight="1" x14ac:dyDescent="0.15">
      <c r="B179" s="3"/>
      <c r="C179" s="66"/>
      <c r="D179" s="66"/>
      <c r="E179" s="66"/>
      <c r="F179" s="66"/>
      <c r="G179" s="66"/>
      <c r="H179" s="66"/>
      <c r="I179" s="66"/>
      <c r="J179" s="58"/>
      <c r="K179" s="59"/>
      <c r="L179" s="59"/>
      <c r="M179" s="59"/>
      <c r="N179" s="59"/>
      <c r="O179" s="59"/>
      <c r="P179" s="59"/>
      <c r="Q179" s="59"/>
      <c r="R179" s="60"/>
      <c r="S179" s="58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8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  <c r="AR179" s="59"/>
      <c r="AS179" s="58"/>
      <c r="AT179" s="59"/>
      <c r="AU179" s="59"/>
      <c r="AV179" s="60"/>
      <c r="AW179" s="44"/>
      <c r="AX179" s="45"/>
      <c r="AY179" s="49"/>
      <c r="AZ179" s="50"/>
      <c r="BA179" s="50"/>
      <c r="BB179" s="50"/>
      <c r="BC179" s="50"/>
      <c r="BD179" s="50"/>
      <c r="BE179" s="50"/>
      <c r="BF179" s="50"/>
      <c r="BG179" s="51"/>
      <c r="BH179" s="58"/>
      <c r="BI179" s="59"/>
      <c r="BJ179" s="59"/>
      <c r="BK179" s="59"/>
      <c r="BL179" s="59"/>
      <c r="BM179" s="59"/>
      <c r="BN179" s="59"/>
      <c r="BO179" s="59"/>
      <c r="BP179" s="59"/>
      <c r="BQ179" s="59"/>
      <c r="BR179" s="59"/>
      <c r="BS179" s="59"/>
      <c r="BT179" s="59"/>
      <c r="BU179" s="59"/>
      <c r="BV179" s="59"/>
      <c r="BW179" s="59"/>
      <c r="BX179" s="59"/>
      <c r="BY179" s="59"/>
      <c r="BZ179" s="60"/>
      <c r="CA179" s="18"/>
    </row>
    <row r="180" spans="1:79" ht="13.5" customHeight="1" x14ac:dyDescent="0.15">
      <c r="B180" s="3"/>
      <c r="C180" s="66"/>
      <c r="D180" s="66"/>
      <c r="E180" s="66"/>
      <c r="F180" s="66"/>
      <c r="G180" s="66"/>
      <c r="H180" s="66"/>
      <c r="I180" s="66"/>
      <c r="J180" s="58"/>
      <c r="K180" s="59"/>
      <c r="L180" s="59"/>
      <c r="M180" s="59"/>
      <c r="N180" s="59"/>
      <c r="O180" s="59"/>
      <c r="P180" s="59"/>
      <c r="Q180" s="59"/>
      <c r="R180" s="60"/>
      <c r="S180" s="58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8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9"/>
      <c r="AS180" s="58"/>
      <c r="AT180" s="59"/>
      <c r="AU180" s="59"/>
      <c r="AV180" s="60"/>
      <c r="AW180" s="44"/>
      <c r="AX180" s="45"/>
      <c r="AY180" s="49"/>
      <c r="AZ180" s="50"/>
      <c r="BA180" s="50"/>
      <c r="BB180" s="50"/>
      <c r="BC180" s="50"/>
      <c r="BD180" s="50"/>
      <c r="BE180" s="50"/>
      <c r="BF180" s="50"/>
      <c r="BG180" s="51"/>
      <c r="BH180" s="58"/>
      <c r="BI180" s="59"/>
      <c r="BJ180" s="59"/>
      <c r="BK180" s="59"/>
      <c r="BL180" s="59"/>
      <c r="BM180" s="59"/>
      <c r="BN180" s="59"/>
      <c r="BO180" s="59"/>
      <c r="BP180" s="59"/>
      <c r="BQ180" s="59"/>
      <c r="BR180" s="59"/>
      <c r="BS180" s="59"/>
      <c r="BT180" s="59"/>
      <c r="BU180" s="59"/>
      <c r="BV180" s="59"/>
      <c r="BW180" s="59"/>
      <c r="BX180" s="59"/>
      <c r="BY180" s="59"/>
      <c r="BZ180" s="60"/>
      <c r="CA180" s="21"/>
    </row>
    <row r="181" spans="1:79" ht="13.5" customHeight="1" x14ac:dyDescent="0.15">
      <c r="B181" s="3"/>
      <c r="C181" s="66"/>
      <c r="D181" s="66"/>
      <c r="E181" s="66"/>
      <c r="F181" s="66"/>
      <c r="G181" s="66"/>
      <c r="H181" s="66"/>
      <c r="I181" s="66"/>
      <c r="J181" s="70"/>
      <c r="K181" s="71"/>
      <c r="L181" s="71"/>
      <c r="M181" s="71"/>
      <c r="N181" s="71"/>
      <c r="O181" s="71"/>
      <c r="P181" s="71"/>
      <c r="Q181" s="71"/>
      <c r="R181" s="72"/>
      <c r="S181" s="70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0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0"/>
      <c r="AT181" s="71"/>
      <c r="AU181" s="71"/>
      <c r="AV181" s="72"/>
      <c r="AW181" s="44"/>
      <c r="AX181" s="45"/>
      <c r="AY181" s="76"/>
      <c r="AZ181" s="77"/>
      <c r="BA181" s="77"/>
      <c r="BB181" s="77"/>
      <c r="BC181" s="77"/>
      <c r="BD181" s="77"/>
      <c r="BE181" s="77"/>
      <c r="BF181" s="77"/>
      <c r="BG181" s="78"/>
      <c r="BH181" s="70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2"/>
      <c r="CA181" s="18"/>
    </row>
    <row r="182" spans="1:79" ht="13.5" customHeight="1" x14ac:dyDescent="0.15">
      <c r="A182" s="1">
        <v>15</v>
      </c>
      <c r="B182" s="3"/>
      <c r="C182" s="79" t="str">
        <f t="shared" ref="C182" si="12">"◎部局目標"&amp;A182</f>
        <v>◎部局目標15</v>
      </c>
      <c r="D182" s="79"/>
      <c r="E182" s="79"/>
      <c r="F182" s="79"/>
      <c r="G182" s="79"/>
      <c r="H182" s="79"/>
      <c r="I182" s="79"/>
      <c r="J182" s="80" t="s">
        <v>24</v>
      </c>
      <c r="K182" s="81"/>
      <c r="L182" s="81"/>
      <c r="M182" s="81"/>
      <c r="N182" s="81"/>
      <c r="O182" s="82"/>
      <c r="P182" s="86" t="s">
        <v>68</v>
      </c>
      <c r="Q182" s="87"/>
      <c r="R182" s="88"/>
      <c r="S182" s="55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5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5"/>
      <c r="AT182" s="56"/>
      <c r="AU182" s="56"/>
      <c r="AV182" s="57"/>
      <c r="AW182" s="44" t="s">
        <v>22</v>
      </c>
      <c r="AX182" s="45"/>
      <c r="AY182" s="46"/>
      <c r="AZ182" s="47"/>
      <c r="BA182" s="47"/>
      <c r="BB182" s="47"/>
      <c r="BC182" s="47"/>
      <c r="BD182" s="47"/>
      <c r="BE182" s="47"/>
      <c r="BF182" s="47"/>
      <c r="BG182" s="48"/>
      <c r="BH182" s="55"/>
      <c r="BI182" s="56"/>
      <c r="BJ182" s="56"/>
      <c r="BK182" s="56"/>
      <c r="BL182" s="56"/>
      <c r="BM182" s="56"/>
      <c r="BN182" s="56"/>
      <c r="BO182" s="56"/>
      <c r="BP182" s="56"/>
      <c r="BQ182" s="56"/>
      <c r="BR182" s="56"/>
      <c r="BS182" s="56"/>
      <c r="BT182" s="56"/>
      <c r="BU182" s="56"/>
      <c r="BV182" s="56"/>
      <c r="BW182" s="56"/>
      <c r="BX182" s="56"/>
      <c r="BY182" s="56"/>
      <c r="BZ182" s="57"/>
      <c r="CA182" s="21"/>
    </row>
    <row r="183" spans="1:79" ht="13.5" customHeight="1" x14ac:dyDescent="0.15">
      <c r="B183" s="3"/>
      <c r="C183" s="64" t="s">
        <v>23</v>
      </c>
      <c r="D183" s="64"/>
      <c r="E183" s="64"/>
      <c r="F183" s="64"/>
      <c r="G183" s="64"/>
      <c r="H183" s="64"/>
      <c r="I183" s="64"/>
      <c r="J183" s="83"/>
      <c r="K183" s="84"/>
      <c r="L183" s="84"/>
      <c r="M183" s="84"/>
      <c r="N183" s="84"/>
      <c r="O183" s="85"/>
      <c r="P183" s="89"/>
      <c r="Q183" s="90"/>
      <c r="R183" s="91"/>
      <c r="S183" s="58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8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  <c r="AR183" s="59"/>
      <c r="AS183" s="58"/>
      <c r="AT183" s="59"/>
      <c r="AU183" s="59"/>
      <c r="AV183" s="60"/>
      <c r="AW183" s="44"/>
      <c r="AX183" s="45"/>
      <c r="AY183" s="49"/>
      <c r="AZ183" s="50"/>
      <c r="BA183" s="50"/>
      <c r="BB183" s="50"/>
      <c r="BC183" s="50"/>
      <c r="BD183" s="50"/>
      <c r="BE183" s="50"/>
      <c r="BF183" s="50"/>
      <c r="BG183" s="51"/>
      <c r="BH183" s="58"/>
      <c r="BI183" s="59"/>
      <c r="BJ183" s="59"/>
      <c r="BK183" s="59"/>
      <c r="BL183" s="59"/>
      <c r="BM183" s="59"/>
      <c r="BN183" s="59"/>
      <c r="BO183" s="59"/>
      <c r="BP183" s="59"/>
      <c r="BQ183" s="59"/>
      <c r="BR183" s="59"/>
      <c r="BS183" s="59"/>
      <c r="BT183" s="59"/>
      <c r="BU183" s="59"/>
      <c r="BV183" s="59"/>
      <c r="BW183" s="59"/>
      <c r="BX183" s="59"/>
      <c r="BY183" s="59"/>
      <c r="BZ183" s="60"/>
      <c r="CA183" s="20"/>
    </row>
    <row r="184" spans="1:79" ht="13.5" customHeight="1" x14ac:dyDescent="0.15">
      <c r="B184" s="3"/>
      <c r="C184" s="65"/>
      <c r="D184" s="65"/>
      <c r="E184" s="65"/>
      <c r="F184" s="65"/>
      <c r="G184" s="65"/>
      <c r="H184" s="65"/>
      <c r="I184" s="65"/>
      <c r="J184" s="67"/>
      <c r="K184" s="68"/>
      <c r="L184" s="68"/>
      <c r="M184" s="68"/>
      <c r="N184" s="68"/>
      <c r="O184" s="68"/>
      <c r="P184" s="68"/>
      <c r="Q184" s="68"/>
      <c r="R184" s="69"/>
      <c r="S184" s="58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8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8"/>
      <c r="AT184" s="59"/>
      <c r="AU184" s="59"/>
      <c r="AV184" s="60"/>
      <c r="AW184" s="44"/>
      <c r="AX184" s="45"/>
      <c r="AY184" s="49"/>
      <c r="AZ184" s="50"/>
      <c r="BA184" s="50"/>
      <c r="BB184" s="50"/>
      <c r="BC184" s="50"/>
      <c r="BD184" s="50"/>
      <c r="BE184" s="50"/>
      <c r="BF184" s="50"/>
      <c r="BG184" s="51"/>
      <c r="BH184" s="58"/>
      <c r="BI184" s="59"/>
      <c r="BJ184" s="59"/>
      <c r="BK184" s="59"/>
      <c r="BL184" s="59"/>
      <c r="BM184" s="59"/>
      <c r="BN184" s="59"/>
      <c r="BO184" s="59"/>
      <c r="BP184" s="59"/>
      <c r="BQ184" s="59"/>
      <c r="BR184" s="59"/>
      <c r="BS184" s="59"/>
      <c r="BT184" s="59"/>
      <c r="BU184" s="59"/>
      <c r="BV184" s="59"/>
      <c r="BW184" s="59"/>
      <c r="BX184" s="59"/>
      <c r="BY184" s="59"/>
      <c r="BZ184" s="60"/>
      <c r="CA184" s="20"/>
    </row>
    <row r="185" spans="1:79" ht="13.5" customHeight="1" x14ac:dyDescent="0.15">
      <c r="B185" s="3"/>
      <c r="C185" s="66"/>
      <c r="D185" s="66"/>
      <c r="E185" s="66"/>
      <c r="F185" s="66"/>
      <c r="G185" s="66"/>
      <c r="H185" s="66"/>
      <c r="I185" s="66"/>
      <c r="J185" s="58"/>
      <c r="K185" s="59"/>
      <c r="L185" s="59"/>
      <c r="M185" s="59"/>
      <c r="N185" s="59"/>
      <c r="O185" s="59"/>
      <c r="P185" s="59"/>
      <c r="Q185" s="59"/>
      <c r="R185" s="60"/>
      <c r="S185" s="58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8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  <c r="AR185" s="59"/>
      <c r="AS185" s="58"/>
      <c r="AT185" s="59"/>
      <c r="AU185" s="59"/>
      <c r="AV185" s="60"/>
      <c r="AW185" s="44"/>
      <c r="AX185" s="45"/>
      <c r="AY185" s="49"/>
      <c r="AZ185" s="50"/>
      <c r="BA185" s="50"/>
      <c r="BB185" s="50"/>
      <c r="BC185" s="50"/>
      <c r="BD185" s="50"/>
      <c r="BE185" s="50"/>
      <c r="BF185" s="50"/>
      <c r="BG185" s="51"/>
      <c r="BH185" s="58"/>
      <c r="BI185" s="59"/>
      <c r="BJ185" s="59"/>
      <c r="BK185" s="59"/>
      <c r="BL185" s="59"/>
      <c r="BM185" s="59"/>
      <c r="BN185" s="59"/>
      <c r="BO185" s="59"/>
      <c r="BP185" s="59"/>
      <c r="BQ185" s="59"/>
      <c r="BR185" s="59"/>
      <c r="BS185" s="59"/>
      <c r="BT185" s="59"/>
      <c r="BU185" s="59"/>
      <c r="BV185" s="59"/>
      <c r="BW185" s="59"/>
      <c r="BX185" s="59"/>
      <c r="BY185" s="59"/>
      <c r="BZ185" s="60"/>
      <c r="CA185" s="18"/>
    </row>
    <row r="186" spans="1:79" ht="13.5" customHeight="1" x14ac:dyDescent="0.15">
      <c r="B186" s="3"/>
      <c r="C186" s="66"/>
      <c r="D186" s="66"/>
      <c r="E186" s="66"/>
      <c r="F186" s="66"/>
      <c r="G186" s="66"/>
      <c r="H186" s="66"/>
      <c r="I186" s="66"/>
      <c r="J186" s="58"/>
      <c r="K186" s="59"/>
      <c r="L186" s="59"/>
      <c r="M186" s="59"/>
      <c r="N186" s="59"/>
      <c r="O186" s="59"/>
      <c r="P186" s="59"/>
      <c r="Q186" s="59"/>
      <c r="R186" s="60"/>
      <c r="S186" s="58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8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  <c r="AR186" s="59"/>
      <c r="AS186" s="58"/>
      <c r="AT186" s="59"/>
      <c r="AU186" s="59"/>
      <c r="AV186" s="60"/>
      <c r="AW186" s="44"/>
      <c r="AX186" s="45"/>
      <c r="AY186" s="49"/>
      <c r="AZ186" s="50"/>
      <c r="BA186" s="50"/>
      <c r="BB186" s="50"/>
      <c r="BC186" s="50"/>
      <c r="BD186" s="50"/>
      <c r="BE186" s="50"/>
      <c r="BF186" s="50"/>
      <c r="BG186" s="51"/>
      <c r="BH186" s="58"/>
      <c r="BI186" s="59"/>
      <c r="BJ186" s="59"/>
      <c r="BK186" s="59"/>
      <c r="BL186" s="59"/>
      <c r="BM186" s="59"/>
      <c r="BN186" s="59"/>
      <c r="BO186" s="59"/>
      <c r="BP186" s="59"/>
      <c r="BQ186" s="59"/>
      <c r="BR186" s="59"/>
      <c r="BS186" s="59"/>
      <c r="BT186" s="59"/>
      <c r="BU186" s="59"/>
      <c r="BV186" s="59"/>
      <c r="BW186" s="59"/>
      <c r="BX186" s="59"/>
      <c r="BY186" s="59"/>
      <c r="BZ186" s="60"/>
      <c r="CA186" s="18"/>
    </row>
    <row r="187" spans="1:79" ht="13.5" customHeight="1" x14ac:dyDescent="0.15">
      <c r="B187" s="3"/>
      <c r="C187" s="66"/>
      <c r="D187" s="66"/>
      <c r="E187" s="66"/>
      <c r="F187" s="66"/>
      <c r="G187" s="66"/>
      <c r="H187" s="66"/>
      <c r="I187" s="66"/>
      <c r="J187" s="58"/>
      <c r="K187" s="59"/>
      <c r="L187" s="59"/>
      <c r="M187" s="59"/>
      <c r="N187" s="59"/>
      <c r="O187" s="59"/>
      <c r="P187" s="59"/>
      <c r="Q187" s="59"/>
      <c r="R187" s="60"/>
      <c r="S187" s="58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8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  <c r="AR187" s="59"/>
      <c r="AS187" s="58"/>
      <c r="AT187" s="59"/>
      <c r="AU187" s="59"/>
      <c r="AV187" s="60"/>
      <c r="AW187" s="44"/>
      <c r="AX187" s="45"/>
      <c r="AY187" s="52"/>
      <c r="AZ187" s="53"/>
      <c r="BA187" s="53"/>
      <c r="BB187" s="53"/>
      <c r="BC187" s="53"/>
      <c r="BD187" s="53"/>
      <c r="BE187" s="53"/>
      <c r="BF187" s="53"/>
      <c r="BG187" s="54"/>
      <c r="BH187" s="61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3"/>
      <c r="CA187" s="18"/>
    </row>
    <row r="188" spans="1:79" ht="13.5" customHeight="1" x14ac:dyDescent="0.15">
      <c r="B188" s="3"/>
      <c r="C188" s="66"/>
      <c r="D188" s="66"/>
      <c r="E188" s="66"/>
      <c r="F188" s="66"/>
      <c r="G188" s="66"/>
      <c r="H188" s="66"/>
      <c r="I188" s="66"/>
      <c r="J188" s="58"/>
      <c r="K188" s="59"/>
      <c r="L188" s="59"/>
      <c r="M188" s="59"/>
      <c r="N188" s="59"/>
      <c r="O188" s="59"/>
      <c r="P188" s="59"/>
      <c r="Q188" s="59"/>
      <c r="R188" s="60"/>
      <c r="S188" s="58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8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  <c r="AR188" s="59"/>
      <c r="AS188" s="58"/>
      <c r="AT188" s="59"/>
      <c r="AU188" s="59"/>
      <c r="AV188" s="60"/>
      <c r="AW188" s="44"/>
      <c r="AX188" s="45"/>
      <c r="AY188" s="73"/>
      <c r="AZ188" s="74"/>
      <c r="BA188" s="74"/>
      <c r="BB188" s="74"/>
      <c r="BC188" s="74"/>
      <c r="BD188" s="74"/>
      <c r="BE188" s="74"/>
      <c r="BF188" s="74"/>
      <c r="BG188" s="75"/>
      <c r="BH188" s="67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9"/>
      <c r="CA188" s="18"/>
    </row>
    <row r="189" spans="1:79" ht="13.5" customHeight="1" x14ac:dyDescent="0.15">
      <c r="B189" s="3"/>
      <c r="C189" s="66"/>
      <c r="D189" s="66"/>
      <c r="E189" s="66"/>
      <c r="F189" s="66"/>
      <c r="G189" s="66"/>
      <c r="H189" s="66"/>
      <c r="I189" s="66"/>
      <c r="J189" s="58"/>
      <c r="K189" s="59"/>
      <c r="L189" s="59"/>
      <c r="M189" s="59"/>
      <c r="N189" s="59"/>
      <c r="O189" s="59"/>
      <c r="P189" s="59"/>
      <c r="Q189" s="59"/>
      <c r="R189" s="60"/>
      <c r="S189" s="58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8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8"/>
      <c r="AT189" s="59"/>
      <c r="AU189" s="59"/>
      <c r="AV189" s="60"/>
      <c r="AW189" s="44"/>
      <c r="AX189" s="45"/>
      <c r="AY189" s="49"/>
      <c r="AZ189" s="50"/>
      <c r="BA189" s="50"/>
      <c r="BB189" s="50"/>
      <c r="BC189" s="50"/>
      <c r="BD189" s="50"/>
      <c r="BE189" s="50"/>
      <c r="BF189" s="50"/>
      <c r="BG189" s="51"/>
      <c r="BH189" s="58"/>
      <c r="BI189" s="59"/>
      <c r="BJ189" s="59"/>
      <c r="BK189" s="59"/>
      <c r="BL189" s="59"/>
      <c r="BM189" s="59"/>
      <c r="BN189" s="59"/>
      <c r="BO189" s="59"/>
      <c r="BP189" s="59"/>
      <c r="BQ189" s="59"/>
      <c r="BR189" s="59"/>
      <c r="BS189" s="59"/>
      <c r="BT189" s="59"/>
      <c r="BU189" s="59"/>
      <c r="BV189" s="59"/>
      <c r="BW189" s="59"/>
      <c r="BX189" s="59"/>
      <c r="BY189" s="59"/>
      <c r="BZ189" s="60"/>
      <c r="CA189" s="18"/>
    </row>
    <row r="190" spans="1:79" ht="13.5" customHeight="1" x14ac:dyDescent="0.15">
      <c r="B190" s="3"/>
      <c r="C190" s="66"/>
      <c r="D190" s="66"/>
      <c r="E190" s="66"/>
      <c r="F190" s="66"/>
      <c r="G190" s="66"/>
      <c r="H190" s="66"/>
      <c r="I190" s="66"/>
      <c r="J190" s="58"/>
      <c r="K190" s="59"/>
      <c r="L190" s="59"/>
      <c r="M190" s="59"/>
      <c r="N190" s="59"/>
      <c r="O190" s="59"/>
      <c r="P190" s="59"/>
      <c r="Q190" s="59"/>
      <c r="R190" s="60"/>
      <c r="S190" s="58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8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9"/>
      <c r="AS190" s="58"/>
      <c r="AT190" s="59"/>
      <c r="AU190" s="59"/>
      <c r="AV190" s="60"/>
      <c r="AW190" s="44"/>
      <c r="AX190" s="45"/>
      <c r="AY190" s="49"/>
      <c r="AZ190" s="50"/>
      <c r="BA190" s="50"/>
      <c r="BB190" s="50"/>
      <c r="BC190" s="50"/>
      <c r="BD190" s="50"/>
      <c r="BE190" s="50"/>
      <c r="BF190" s="50"/>
      <c r="BG190" s="51"/>
      <c r="BH190" s="58"/>
      <c r="BI190" s="59"/>
      <c r="BJ190" s="59"/>
      <c r="BK190" s="59"/>
      <c r="BL190" s="59"/>
      <c r="BM190" s="59"/>
      <c r="BN190" s="59"/>
      <c r="BO190" s="59"/>
      <c r="BP190" s="59"/>
      <c r="BQ190" s="59"/>
      <c r="BR190" s="59"/>
      <c r="BS190" s="59"/>
      <c r="BT190" s="59"/>
      <c r="BU190" s="59"/>
      <c r="BV190" s="59"/>
      <c r="BW190" s="59"/>
      <c r="BX190" s="59"/>
      <c r="BY190" s="59"/>
      <c r="BZ190" s="60"/>
      <c r="CA190" s="18"/>
    </row>
    <row r="191" spans="1:79" ht="13.5" customHeight="1" x14ac:dyDescent="0.15">
      <c r="B191" s="3"/>
      <c r="C191" s="66"/>
      <c r="D191" s="66"/>
      <c r="E191" s="66"/>
      <c r="F191" s="66"/>
      <c r="G191" s="66"/>
      <c r="H191" s="66"/>
      <c r="I191" s="66"/>
      <c r="J191" s="58"/>
      <c r="K191" s="59"/>
      <c r="L191" s="59"/>
      <c r="M191" s="59"/>
      <c r="N191" s="59"/>
      <c r="O191" s="59"/>
      <c r="P191" s="59"/>
      <c r="Q191" s="59"/>
      <c r="R191" s="60"/>
      <c r="S191" s="58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8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8"/>
      <c r="AT191" s="59"/>
      <c r="AU191" s="59"/>
      <c r="AV191" s="60"/>
      <c r="AW191" s="44"/>
      <c r="AX191" s="45"/>
      <c r="AY191" s="49"/>
      <c r="AZ191" s="50"/>
      <c r="BA191" s="50"/>
      <c r="BB191" s="50"/>
      <c r="BC191" s="50"/>
      <c r="BD191" s="50"/>
      <c r="BE191" s="50"/>
      <c r="BF191" s="50"/>
      <c r="BG191" s="51"/>
      <c r="BH191" s="58"/>
      <c r="BI191" s="59"/>
      <c r="BJ191" s="59"/>
      <c r="BK191" s="59"/>
      <c r="BL191" s="59"/>
      <c r="BM191" s="59"/>
      <c r="BN191" s="59"/>
      <c r="BO191" s="59"/>
      <c r="BP191" s="59"/>
      <c r="BQ191" s="59"/>
      <c r="BR191" s="59"/>
      <c r="BS191" s="59"/>
      <c r="BT191" s="59"/>
      <c r="BU191" s="59"/>
      <c r="BV191" s="59"/>
      <c r="BW191" s="59"/>
      <c r="BX191" s="59"/>
      <c r="BY191" s="59"/>
      <c r="BZ191" s="60"/>
      <c r="CA191" s="18"/>
    </row>
    <row r="192" spans="1:79" ht="13.5" customHeight="1" x14ac:dyDescent="0.15">
      <c r="B192" s="3"/>
      <c r="C192" s="66"/>
      <c r="D192" s="66"/>
      <c r="E192" s="66"/>
      <c r="F192" s="66"/>
      <c r="G192" s="66"/>
      <c r="H192" s="66"/>
      <c r="I192" s="66"/>
      <c r="J192" s="58"/>
      <c r="K192" s="59"/>
      <c r="L192" s="59"/>
      <c r="M192" s="59"/>
      <c r="N192" s="59"/>
      <c r="O192" s="59"/>
      <c r="P192" s="59"/>
      <c r="Q192" s="59"/>
      <c r="R192" s="60"/>
      <c r="S192" s="58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8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9"/>
      <c r="AS192" s="58"/>
      <c r="AT192" s="59"/>
      <c r="AU192" s="59"/>
      <c r="AV192" s="60"/>
      <c r="AW192" s="44"/>
      <c r="AX192" s="45"/>
      <c r="AY192" s="49"/>
      <c r="AZ192" s="50"/>
      <c r="BA192" s="50"/>
      <c r="BB192" s="50"/>
      <c r="BC192" s="50"/>
      <c r="BD192" s="50"/>
      <c r="BE192" s="50"/>
      <c r="BF192" s="50"/>
      <c r="BG192" s="51"/>
      <c r="BH192" s="58"/>
      <c r="BI192" s="59"/>
      <c r="BJ192" s="59"/>
      <c r="BK192" s="59"/>
      <c r="BL192" s="59"/>
      <c r="BM192" s="59"/>
      <c r="BN192" s="59"/>
      <c r="BO192" s="59"/>
      <c r="BP192" s="59"/>
      <c r="BQ192" s="59"/>
      <c r="BR192" s="59"/>
      <c r="BS192" s="59"/>
      <c r="BT192" s="59"/>
      <c r="BU192" s="59"/>
      <c r="BV192" s="59"/>
      <c r="BW192" s="59"/>
      <c r="BX192" s="59"/>
      <c r="BY192" s="59"/>
      <c r="BZ192" s="60"/>
      <c r="CA192" s="21"/>
    </row>
    <row r="193" spans="1:79" ht="13.5" customHeight="1" x14ac:dyDescent="0.15">
      <c r="B193" s="3"/>
      <c r="C193" s="66"/>
      <c r="D193" s="66"/>
      <c r="E193" s="66"/>
      <c r="F193" s="66"/>
      <c r="G193" s="66"/>
      <c r="H193" s="66"/>
      <c r="I193" s="66"/>
      <c r="J193" s="70"/>
      <c r="K193" s="71"/>
      <c r="L193" s="71"/>
      <c r="M193" s="71"/>
      <c r="N193" s="71"/>
      <c r="O193" s="71"/>
      <c r="P193" s="71"/>
      <c r="Q193" s="71"/>
      <c r="R193" s="72"/>
      <c r="S193" s="70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0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0"/>
      <c r="AT193" s="71"/>
      <c r="AU193" s="71"/>
      <c r="AV193" s="72"/>
      <c r="AW193" s="44"/>
      <c r="AX193" s="45"/>
      <c r="AY193" s="76"/>
      <c r="AZ193" s="77"/>
      <c r="BA193" s="77"/>
      <c r="BB193" s="77"/>
      <c r="BC193" s="77"/>
      <c r="BD193" s="77"/>
      <c r="BE193" s="77"/>
      <c r="BF193" s="77"/>
      <c r="BG193" s="78"/>
      <c r="BH193" s="70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2"/>
      <c r="CA193" s="18"/>
    </row>
    <row r="194" spans="1:79" ht="13.5" customHeight="1" x14ac:dyDescent="0.15">
      <c r="A194" s="1">
        <v>16</v>
      </c>
      <c r="B194" s="3"/>
      <c r="C194" s="79" t="str">
        <f t="shared" ref="C194" si="13">"◎部局目標"&amp;A194</f>
        <v>◎部局目標16</v>
      </c>
      <c r="D194" s="79"/>
      <c r="E194" s="79"/>
      <c r="F194" s="79"/>
      <c r="G194" s="79"/>
      <c r="H194" s="79"/>
      <c r="I194" s="79"/>
      <c r="J194" s="80" t="s">
        <v>24</v>
      </c>
      <c r="K194" s="81"/>
      <c r="L194" s="81"/>
      <c r="M194" s="81"/>
      <c r="N194" s="81"/>
      <c r="O194" s="82"/>
      <c r="P194" s="86" t="s">
        <v>68</v>
      </c>
      <c r="Q194" s="87"/>
      <c r="R194" s="88"/>
      <c r="S194" s="55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5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5"/>
      <c r="AT194" s="56"/>
      <c r="AU194" s="56"/>
      <c r="AV194" s="57"/>
      <c r="AW194" s="44" t="s">
        <v>22</v>
      </c>
      <c r="AX194" s="45"/>
      <c r="AY194" s="46"/>
      <c r="AZ194" s="47"/>
      <c r="BA194" s="47"/>
      <c r="BB194" s="47"/>
      <c r="BC194" s="47"/>
      <c r="BD194" s="47"/>
      <c r="BE194" s="47"/>
      <c r="BF194" s="47"/>
      <c r="BG194" s="48"/>
      <c r="BH194" s="55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7"/>
      <c r="CA194" s="21"/>
    </row>
    <row r="195" spans="1:79" ht="13.5" customHeight="1" x14ac:dyDescent="0.15">
      <c r="B195" s="3"/>
      <c r="C195" s="64" t="s">
        <v>23</v>
      </c>
      <c r="D195" s="64"/>
      <c r="E195" s="64"/>
      <c r="F195" s="64"/>
      <c r="G195" s="64"/>
      <c r="H195" s="64"/>
      <c r="I195" s="64"/>
      <c r="J195" s="83"/>
      <c r="K195" s="84"/>
      <c r="L195" s="84"/>
      <c r="M195" s="84"/>
      <c r="N195" s="84"/>
      <c r="O195" s="85"/>
      <c r="P195" s="89"/>
      <c r="Q195" s="90"/>
      <c r="R195" s="91"/>
      <c r="S195" s="58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8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8"/>
      <c r="AT195" s="59"/>
      <c r="AU195" s="59"/>
      <c r="AV195" s="60"/>
      <c r="AW195" s="44"/>
      <c r="AX195" s="45"/>
      <c r="AY195" s="49"/>
      <c r="AZ195" s="50"/>
      <c r="BA195" s="50"/>
      <c r="BB195" s="50"/>
      <c r="BC195" s="50"/>
      <c r="BD195" s="50"/>
      <c r="BE195" s="50"/>
      <c r="BF195" s="50"/>
      <c r="BG195" s="51"/>
      <c r="BH195" s="58"/>
      <c r="BI195" s="59"/>
      <c r="BJ195" s="59"/>
      <c r="BK195" s="59"/>
      <c r="BL195" s="59"/>
      <c r="BM195" s="59"/>
      <c r="BN195" s="59"/>
      <c r="BO195" s="59"/>
      <c r="BP195" s="59"/>
      <c r="BQ195" s="59"/>
      <c r="BR195" s="59"/>
      <c r="BS195" s="59"/>
      <c r="BT195" s="59"/>
      <c r="BU195" s="59"/>
      <c r="BV195" s="59"/>
      <c r="BW195" s="59"/>
      <c r="BX195" s="59"/>
      <c r="BY195" s="59"/>
      <c r="BZ195" s="60"/>
      <c r="CA195" s="20"/>
    </row>
    <row r="196" spans="1:79" ht="13.5" customHeight="1" x14ac:dyDescent="0.15">
      <c r="B196" s="3"/>
      <c r="C196" s="65"/>
      <c r="D196" s="65"/>
      <c r="E196" s="65"/>
      <c r="F196" s="65"/>
      <c r="G196" s="65"/>
      <c r="H196" s="65"/>
      <c r="I196" s="65"/>
      <c r="J196" s="67"/>
      <c r="K196" s="68"/>
      <c r="L196" s="68"/>
      <c r="M196" s="68"/>
      <c r="N196" s="68"/>
      <c r="O196" s="68"/>
      <c r="P196" s="68"/>
      <c r="Q196" s="68"/>
      <c r="R196" s="69"/>
      <c r="S196" s="58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8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9"/>
      <c r="AS196" s="58"/>
      <c r="AT196" s="59"/>
      <c r="AU196" s="59"/>
      <c r="AV196" s="60"/>
      <c r="AW196" s="44"/>
      <c r="AX196" s="45"/>
      <c r="AY196" s="49"/>
      <c r="AZ196" s="50"/>
      <c r="BA196" s="50"/>
      <c r="BB196" s="50"/>
      <c r="BC196" s="50"/>
      <c r="BD196" s="50"/>
      <c r="BE196" s="50"/>
      <c r="BF196" s="50"/>
      <c r="BG196" s="51"/>
      <c r="BH196" s="58"/>
      <c r="BI196" s="59"/>
      <c r="BJ196" s="59"/>
      <c r="BK196" s="59"/>
      <c r="BL196" s="59"/>
      <c r="BM196" s="59"/>
      <c r="BN196" s="59"/>
      <c r="BO196" s="59"/>
      <c r="BP196" s="59"/>
      <c r="BQ196" s="59"/>
      <c r="BR196" s="59"/>
      <c r="BS196" s="59"/>
      <c r="BT196" s="59"/>
      <c r="BU196" s="59"/>
      <c r="BV196" s="59"/>
      <c r="BW196" s="59"/>
      <c r="BX196" s="59"/>
      <c r="BY196" s="59"/>
      <c r="BZ196" s="60"/>
      <c r="CA196" s="20"/>
    </row>
    <row r="197" spans="1:79" ht="13.5" customHeight="1" x14ac:dyDescent="0.15">
      <c r="B197" s="3"/>
      <c r="C197" s="66"/>
      <c r="D197" s="66"/>
      <c r="E197" s="66"/>
      <c r="F197" s="66"/>
      <c r="G197" s="66"/>
      <c r="H197" s="66"/>
      <c r="I197" s="66"/>
      <c r="J197" s="58"/>
      <c r="K197" s="59"/>
      <c r="L197" s="59"/>
      <c r="M197" s="59"/>
      <c r="N197" s="59"/>
      <c r="O197" s="59"/>
      <c r="P197" s="59"/>
      <c r="Q197" s="59"/>
      <c r="R197" s="60"/>
      <c r="S197" s="58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8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9"/>
      <c r="AS197" s="58"/>
      <c r="AT197" s="59"/>
      <c r="AU197" s="59"/>
      <c r="AV197" s="60"/>
      <c r="AW197" s="44"/>
      <c r="AX197" s="45"/>
      <c r="AY197" s="49"/>
      <c r="AZ197" s="50"/>
      <c r="BA197" s="50"/>
      <c r="BB197" s="50"/>
      <c r="BC197" s="50"/>
      <c r="BD197" s="50"/>
      <c r="BE197" s="50"/>
      <c r="BF197" s="50"/>
      <c r="BG197" s="51"/>
      <c r="BH197" s="58"/>
      <c r="BI197" s="59"/>
      <c r="BJ197" s="59"/>
      <c r="BK197" s="59"/>
      <c r="BL197" s="59"/>
      <c r="BM197" s="59"/>
      <c r="BN197" s="59"/>
      <c r="BO197" s="59"/>
      <c r="BP197" s="59"/>
      <c r="BQ197" s="59"/>
      <c r="BR197" s="59"/>
      <c r="BS197" s="59"/>
      <c r="BT197" s="59"/>
      <c r="BU197" s="59"/>
      <c r="BV197" s="59"/>
      <c r="BW197" s="59"/>
      <c r="BX197" s="59"/>
      <c r="BY197" s="59"/>
      <c r="BZ197" s="60"/>
      <c r="CA197" s="18"/>
    </row>
    <row r="198" spans="1:79" ht="13.5" customHeight="1" x14ac:dyDescent="0.15">
      <c r="B198" s="3"/>
      <c r="C198" s="66"/>
      <c r="D198" s="66"/>
      <c r="E198" s="66"/>
      <c r="F198" s="66"/>
      <c r="G198" s="66"/>
      <c r="H198" s="66"/>
      <c r="I198" s="66"/>
      <c r="J198" s="58"/>
      <c r="K198" s="59"/>
      <c r="L198" s="59"/>
      <c r="M198" s="59"/>
      <c r="N198" s="59"/>
      <c r="O198" s="59"/>
      <c r="P198" s="59"/>
      <c r="Q198" s="59"/>
      <c r="R198" s="60"/>
      <c r="S198" s="58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8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9"/>
      <c r="AS198" s="58"/>
      <c r="AT198" s="59"/>
      <c r="AU198" s="59"/>
      <c r="AV198" s="60"/>
      <c r="AW198" s="44"/>
      <c r="AX198" s="45"/>
      <c r="AY198" s="49"/>
      <c r="AZ198" s="50"/>
      <c r="BA198" s="50"/>
      <c r="BB198" s="50"/>
      <c r="BC198" s="50"/>
      <c r="BD198" s="50"/>
      <c r="BE198" s="50"/>
      <c r="BF198" s="50"/>
      <c r="BG198" s="51"/>
      <c r="BH198" s="58"/>
      <c r="BI198" s="59"/>
      <c r="BJ198" s="59"/>
      <c r="BK198" s="59"/>
      <c r="BL198" s="59"/>
      <c r="BM198" s="59"/>
      <c r="BN198" s="59"/>
      <c r="BO198" s="59"/>
      <c r="BP198" s="59"/>
      <c r="BQ198" s="59"/>
      <c r="BR198" s="59"/>
      <c r="BS198" s="59"/>
      <c r="BT198" s="59"/>
      <c r="BU198" s="59"/>
      <c r="BV198" s="59"/>
      <c r="BW198" s="59"/>
      <c r="BX198" s="59"/>
      <c r="BY198" s="59"/>
      <c r="BZ198" s="60"/>
      <c r="CA198" s="18"/>
    </row>
    <row r="199" spans="1:79" ht="13.5" customHeight="1" x14ac:dyDescent="0.15">
      <c r="B199" s="3"/>
      <c r="C199" s="66"/>
      <c r="D199" s="66"/>
      <c r="E199" s="66"/>
      <c r="F199" s="66"/>
      <c r="G199" s="66"/>
      <c r="H199" s="66"/>
      <c r="I199" s="66"/>
      <c r="J199" s="58"/>
      <c r="K199" s="59"/>
      <c r="L199" s="59"/>
      <c r="M199" s="59"/>
      <c r="N199" s="59"/>
      <c r="O199" s="59"/>
      <c r="P199" s="59"/>
      <c r="Q199" s="59"/>
      <c r="R199" s="60"/>
      <c r="S199" s="58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8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8"/>
      <c r="AT199" s="59"/>
      <c r="AU199" s="59"/>
      <c r="AV199" s="60"/>
      <c r="AW199" s="44"/>
      <c r="AX199" s="45"/>
      <c r="AY199" s="52"/>
      <c r="AZ199" s="53"/>
      <c r="BA199" s="53"/>
      <c r="BB199" s="53"/>
      <c r="BC199" s="53"/>
      <c r="BD199" s="53"/>
      <c r="BE199" s="53"/>
      <c r="BF199" s="53"/>
      <c r="BG199" s="54"/>
      <c r="BH199" s="61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3"/>
      <c r="CA199" s="18"/>
    </row>
    <row r="200" spans="1:79" ht="13.5" customHeight="1" x14ac:dyDescent="0.15">
      <c r="B200" s="3"/>
      <c r="C200" s="66"/>
      <c r="D200" s="66"/>
      <c r="E200" s="66"/>
      <c r="F200" s="66"/>
      <c r="G200" s="66"/>
      <c r="H200" s="66"/>
      <c r="I200" s="66"/>
      <c r="J200" s="58"/>
      <c r="K200" s="59"/>
      <c r="L200" s="59"/>
      <c r="M200" s="59"/>
      <c r="N200" s="59"/>
      <c r="O200" s="59"/>
      <c r="P200" s="59"/>
      <c r="Q200" s="59"/>
      <c r="R200" s="60"/>
      <c r="S200" s="58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8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8"/>
      <c r="AT200" s="59"/>
      <c r="AU200" s="59"/>
      <c r="AV200" s="60"/>
      <c r="AW200" s="44"/>
      <c r="AX200" s="45"/>
      <c r="AY200" s="73"/>
      <c r="AZ200" s="74"/>
      <c r="BA200" s="74"/>
      <c r="BB200" s="74"/>
      <c r="BC200" s="74"/>
      <c r="BD200" s="74"/>
      <c r="BE200" s="74"/>
      <c r="BF200" s="74"/>
      <c r="BG200" s="75"/>
      <c r="BH200" s="67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9"/>
      <c r="CA200" s="18"/>
    </row>
    <row r="201" spans="1:79" ht="13.5" customHeight="1" x14ac:dyDescent="0.15">
      <c r="B201" s="3"/>
      <c r="C201" s="66"/>
      <c r="D201" s="66"/>
      <c r="E201" s="66"/>
      <c r="F201" s="66"/>
      <c r="G201" s="66"/>
      <c r="H201" s="66"/>
      <c r="I201" s="66"/>
      <c r="J201" s="58"/>
      <c r="K201" s="59"/>
      <c r="L201" s="59"/>
      <c r="M201" s="59"/>
      <c r="N201" s="59"/>
      <c r="O201" s="59"/>
      <c r="P201" s="59"/>
      <c r="Q201" s="59"/>
      <c r="R201" s="60"/>
      <c r="S201" s="58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8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8"/>
      <c r="AT201" s="59"/>
      <c r="AU201" s="59"/>
      <c r="AV201" s="60"/>
      <c r="AW201" s="44"/>
      <c r="AX201" s="45"/>
      <c r="AY201" s="49"/>
      <c r="AZ201" s="50"/>
      <c r="BA201" s="50"/>
      <c r="BB201" s="50"/>
      <c r="BC201" s="50"/>
      <c r="BD201" s="50"/>
      <c r="BE201" s="50"/>
      <c r="BF201" s="50"/>
      <c r="BG201" s="51"/>
      <c r="BH201" s="58"/>
      <c r="BI201" s="59"/>
      <c r="BJ201" s="59"/>
      <c r="BK201" s="59"/>
      <c r="BL201" s="59"/>
      <c r="BM201" s="59"/>
      <c r="BN201" s="59"/>
      <c r="BO201" s="59"/>
      <c r="BP201" s="59"/>
      <c r="BQ201" s="59"/>
      <c r="BR201" s="59"/>
      <c r="BS201" s="59"/>
      <c r="BT201" s="59"/>
      <c r="BU201" s="59"/>
      <c r="BV201" s="59"/>
      <c r="BW201" s="59"/>
      <c r="BX201" s="59"/>
      <c r="BY201" s="59"/>
      <c r="BZ201" s="60"/>
      <c r="CA201" s="18"/>
    </row>
    <row r="202" spans="1:79" ht="13.5" customHeight="1" x14ac:dyDescent="0.15">
      <c r="B202" s="3"/>
      <c r="C202" s="66"/>
      <c r="D202" s="66"/>
      <c r="E202" s="66"/>
      <c r="F202" s="66"/>
      <c r="G202" s="66"/>
      <c r="H202" s="66"/>
      <c r="I202" s="66"/>
      <c r="J202" s="58"/>
      <c r="K202" s="59"/>
      <c r="L202" s="59"/>
      <c r="M202" s="59"/>
      <c r="N202" s="59"/>
      <c r="O202" s="59"/>
      <c r="P202" s="59"/>
      <c r="Q202" s="59"/>
      <c r="R202" s="60"/>
      <c r="S202" s="58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8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8"/>
      <c r="AT202" s="59"/>
      <c r="AU202" s="59"/>
      <c r="AV202" s="60"/>
      <c r="AW202" s="44"/>
      <c r="AX202" s="45"/>
      <c r="AY202" s="49"/>
      <c r="AZ202" s="50"/>
      <c r="BA202" s="50"/>
      <c r="BB202" s="50"/>
      <c r="BC202" s="50"/>
      <c r="BD202" s="50"/>
      <c r="BE202" s="50"/>
      <c r="BF202" s="50"/>
      <c r="BG202" s="51"/>
      <c r="BH202" s="58"/>
      <c r="BI202" s="59"/>
      <c r="BJ202" s="59"/>
      <c r="BK202" s="59"/>
      <c r="BL202" s="59"/>
      <c r="BM202" s="59"/>
      <c r="BN202" s="59"/>
      <c r="BO202" s="59"/>
      <c r="BP202" s="59"/>
      <c r="BQ202" s="59"/>
      <c r="BR202" s="59"/>
      <c r="BS202" s="59"/>
      <c r="BT202" s="59"/>
      <c r="BU202" s="59"/>
      <c r="BV202" s="59"/>
      <c r="BW202" s="59"/>
      <c r="BX202" s="59"/>
      <c r="BY202" s="59"/>
      <c r="BZ202" s="60"/>
      <c r="CA202" s="18"/>
    </row>
    <row r="203" spans="1:79" ht="13.5" customHeight="1" x14ac:dyDescent="0.15">
      <c r="B203" s="3"/>
      <c r="C203" s="66"/>
      <c r="D203" s="66"/>
      <c r="E203" s="66"/>
      <c r="F203" s="66"/>
      <c r="G203" s="66"/>
      <c r="H203" s="66"/>
      <c r="I203" s="66"/>
      <c r="J203" s="58"/>
      <c r="K203" s="59"/>
      <c r="L203" s="59"/>
      <c r="M203" s="59"/>
      <c r="N203" s="59"/>
      <c r="O203" s="59"/>
      <c r="P203" s="59"/>
      <c r="Q203" s="59"/>
      <c r="R203" s="60"/>
      <c r="S203" s="58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8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8"/>
      <c r="AT203" s="59"/>
      <c r="AU203" s="59"/>
      <c r="AV203" s="60"/>
      <c r="AW203" s="44"/>
      <c r="AX203" s="45"/>
      <c r="AY203" s="49"/>
      <c r="AZ203" s="50"/>
      <c r="BA203" s="50"/>
      <c r="BB203" s="50"/>
      <c r="BC203" s="50"/>
      <c r="BD203" s="50"/>
      <c r="BE203" s="50"/>
      <c r="BF203" s="50"/>
      <c r="BG203" s="51"/>
      <c r="BH203" s="58"/>
      <c r="BI203" s="59"/>
      <c r="BJ203" s="59"/>
      <c r="BK203" s="59"/>
      <c r="BL203" s="59"/>
      <c r="BM203" s="59"/>
      <c r="BN203" s="59"/>
      <c r="BO203" s="59"/>
      <c r="BP203" s="59"/>
      <c r="BQ203" s="59"/>
      <c r="BR203" s="59"/>
      <c r="BS203" s="59"/>
      <c r="BT203" s="59"/>
      <c r="BU203" s="59"/>
      <c r="BV203" s="59"/>
      <c r="BW203" s="59"/>
      <c r="BX203" s="59"/>
      <c r="BY203" s="59"/>
      <c r="BZ203" s="60"/>
      <c r="CA203" s="18"/>
    </row>
    <row r="204" spans="1:79" ht="13.5" customHeight="1" x14ac:dyDescent="0.15">
      <c r="B204" s="3"/>
      <c r="C204" s="66"/>
      <c r="D204" s="66"/>
      <c r="E204" s="66"/>
      <c r="F204" s="66"/>
      <c r="G204" s="66"/>
      <c r="H204" s="66"/>
      <c r="I204" s="66"/>
      <c r="J204" s="58"/>
      <c r="K204" s="59"/>
      <c r="L204" s="59"/>
      <c r="M204" s="59"/>
      <c r="N204" s="59"/>
      <c r="O204" s="59"/>
      <c r="P204" s="59"/>
      <c r="Q204" s="59"/>
      <c r="R204" s="60"/>
      <c r="S204" s="58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8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8"/>
      <c r="AT204" s="59"/>
      <c r="AU204" s="59"/>
      <c r="AV204" s="60"/>
      <c r="AW204" s="44"/>
      <c r="AX204" s="45"/>
      <c r="AY204" s="49"/>
      <c r="AZ204" s="50"/>
      <c r="BA204" s="50"/>
      <c r="BB204" s="50"/>
      <c r="BC204" s="50"/>
      <c r="BD204" s="50"/>
      <c r="BE204" s="50"/>
      <c r="BF204" s="50"/>
      <c r="BG204" s="51"/>
      <c r="BH204" s="58"/>
      <c r="BI204" s="59"/>
      <c r="BJ204" s="59"/>
      <c r="BK204" s="59"/>
      <c r="BL204" s="59"/>
      <c r="BM204" s="59"/>
      <c r="BN204" s="59"/>
      <c r="BO204" s="59"/>
      <c r="BP204" s="59"/>
      <c r="BQ204" s="59"/>
      <c r="BR204" s="59"/>
      <c r="BS204" s="59"/>
      <c r="BT204" s="59"/>
      <c r="BU204" s="59"/>
      <c r="BV204" s="59"/>
      <c r="BW204" s="59"/>
      <c r="BX204" s="59"/>
      <c r="BY204" s="59"/>
      <c r="BZ204" s="60"/>
      <c r="CA204" s="21"/>
    </row>
    <row r="205" spans="1:79" ht="13.5" customHeight="1" x14ac:dyDescent="0.15">
      <c r="B205" s="3"/>
      <c r="C205" s="66"/>
      <c r="D205" s="66"/>
      <c r="E205" s="66"/>
      <c r="F205" s="66"/>
      <c r="G205" s="66"/>
      <c r="H205" s="66"/>
      <c r="I205" s="66"/>
      <c r="J205" s="70"/>
      <c r="K205" s="71"/>
      <c r="L205" s="71"/>
      <c r="M205" s="71"/>
      <c r="N205" s="71"/>
      <c r="O205" s="71"/>
      <c r="P205" s="71"/>
      <c r="Q205" s="71"/>
      <c r="R205" s="72"/>
      <c r="S205" s="70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0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0"/>
      <c r="AT205" s="71"/>
      <c r="AU205" s="71"/>
      <c r="AV205" s="72"/>
      <c r="AW205" s="44"/>
      <c r="AX205" s="45"/>
      <c r="AY205" s="76"/>
      <c r="AZ205" s="77"/>
      <c r="BA205" s="77"/>
      <c r="BB205" s="77"/>
      <c r="BC205" s="77"/>
      <c r="BD205" s="77"/>
      <c r="BE205" s="77"/>
      <c r="BF205" s="77"/>
      <c r="BG205" s="78"/>
      <c r="BH205" s="70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2"/>
      <c r="CA205" s="18"/>
    </row>
    <row r="206" spans="1:79" ht="13.5" customHeight="1" x14ac:dyDescent="0.15">
      <c r="A206" s="1">
        <v>17</v>
      </c>
      <c r="B206" s="3"/>
      <c r="C206" s="79" t="str">
        <f t="shared" ref="C206" si="14">"◎部局目標"&amp;A206</f>
        <v>◎部局目標17</v>
      </c>
      <c r="D206" s="79"/>
      <c r="E206" s="79"/>
      <c r="F206" s="79"/>
      <c r="G206" s="79"/>
      <c r="H206" s="79"/>
      <c r="I206" s="79"/>
      <c r="J206" s="80" t="s">
        <v>24</v>
      </c>
      <c r="K206" s="81"/>
      <c r="L206" s="81"/>
      <c r="M206" s="81"/>
      <c r="N206" s="81"/>
      <c r="O206" s="82"/>
      <c r="P206" s="86" t="s">
        <v>68</v>
      </c>
      <c r="Q206" s="87"/>
      <c r="R206" s="88"/>
      <c r="S206" s="55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5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5"/>
      <c r="AT206" s="56"/>
      <c r="AU206" s="56"/>
      <c r="AV206" s="57"/>
      <c r="AW206" s="44" t="s">
        <v>22</v>
      </c>
      <c r="AX206" s="45"/>
      <c r="AY206" s="46"/>
      <c r="AZ206" s="47"/>
      <c r="BA206" s="47"/>
      <c r="BB206" s="47"/>
      <c r="BC206" s="47"/>
      <c r="BD206" s="47"/>
      <c r="BE206" s="47"/>
      <c r="BF206" s="47"/>
      <c r="BG206" s="48"/>
      <c r="BH206" s="55"/>
      <c r="BI206" s="56"/>
      <c r="BJ206" s="56"/>
      <c r="BK206" s="56"/>
      <c r="BL206" s="56"/>
      <c r="BM206" s="56"/>
      <c r="BN206" s="56"/>
      <c r="BO206" s="56"/>
      <c r="BP206" s="56"/>
      <c r="BQ206" s="56"/>
      <c r="BR206" s="56"/>
      <c r="BS206" s="56"/>
      <c r="BT206" s="56"/>
      <c r="BU206" s="56"/>
      <c r="BV206" s="56"/>
      <c r="BW206" s="56"/>
      <c r="BX206" s="56"/>
      <c r="BY206" s="56"/>
      <c r="BZ206" s="57"/>
      <c r="CA206" s="21"/>
    </row>
    <row r="207" spans="1:79" ht="13.5" customHeight="1" x14ac:dyDescent="0.15">
      <c r="B207" s="3"/>
      <c r="C207" s="64" t="s">
        <v>23</v>
      </c>
      <c r="D207" s="64"/>
      <c r="E207" s="64"/>
      <c r="F207" s="64"/>
      <c r="G207" s="64"/>
      <c r="H207" s="64"/>
      <c r="I207" s="64"/>
      <c r="J207" s="83"/>
      <c r="K207" s="84"/>
      <c r="L207" s="84"/>
      <c r="M207" s="84"/>
      <c r="N207" s="84"/>
      <c r="O207" s="85"/>
      <c r="P207" s="89"/>
      <c r="Q207" s="90"/>
      <c r="R207" s="91"/>
      <c r="S207" s="58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8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8"/>
      <c r="AT207" s="59"/>
      <c r="AU207" s="59"/>
      <c r="AV207" s="60"/>
      <c r="AW207" s="44"/>
      <c r="AX207" s="45"/>
      <c r="AY207" s="49"/>
      <c r="AZ207" s="50"/>
      <c r="BA207" s="50"/>
      <c r="BB207" s="50"/>
      <c r="BC207" s="50"/>
      <c r="BD207" s="50"/>
      <c r="BE207" s="50"/>
      <c r="BF207" s="50"/>
      <c r="BG207" s="51"/>
      <c r="BH207" s="58"/>
      <c r="BI207" s="59"/>
      <c r="BJ207" s="59"/>
      <c r="BK207" s="59"/>
      <c r="BL207" s="59"/>
      <c r="BM207" s="59"/>
      <c r="BN207" s="59"/>
      <c r="BO207" s="59"/>
      <c r="BP207" s="59"/>
      <c r="BQ207" s="59"/>
      <c r="BR207" s="59"/>
      <c r="BS207" s="59"/>
      <c r="BT207" s="59"/>
      <c r="BU207" s="59"/>
      <c r="BV207" s="59"/>
      <c r="BW207" s="59"/>
      <c r="BX207" s="59"/>
      <c r="BY207" s="59"/>
      <c r="BZ207" s="60"/>
      <c r="CA207" s="20"/>
    </row>
    <row r="208" spans="1:79" ht="13.5" customHeight="1" x14ac:dyDescent="0.15">
      <c r="B208" s="3"/>
      <c r="C208" s="65"/>
      <c r="D208" s="65"/>
      <c r="E208" s="65"/>
      <c r="F208" s="65"/>
      <c r="G208" s="65"/>
      <c r="H208" s="65"/>
      <c r="I208" s="65"/>
      <c r="J208" s="67"/>
      <c r="K208" s="68"/>
      <c r="L208" s="68"/>
      <c r="M208" s="68"/>
      <c r="N208" s="68"/>
      <c r="O208" s="68"/>
      <c r="P208" s="68"/>
      <c r="Q208" s="68"/>
      <c r="R208" s="69"/>
      <c r="S208" s="58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8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8"/>
      <c r="AT208" s="59"/>
      <c r="AU208" s="59"/>
      <c r="AV208" s="60"/>
      <c r="AW208" s="44"/>
      <c r="AX208" s="45"/>
      <c r="AY208" s="49"/>
      <c r="AZ208" s="50"/>
      <c r="BA208" s="50"/>
      <c r="BB208" s="50"/>
      <c r="BC208" s="50"/>
      <c r="BD208" s="50"/>
      <c r="BE208" s="50"/>
      <c r="BF208" s="50"/>
      <c r="BG208" s="51"/>
      <c r="BH208" s="58"/>
      <c r="BI208" s="59"/>
      <c r="BJ208" s="59"/>
      <c r="BK208" s="59"/>
      <c r="BL208" s="59"/>
      <c r="BM208" s="59"/>
      <c r="BN208" s="59"/>
      <c r="BO208" s="59"/>
      <c r="BP208" s="59"/>
      <c r="BQ208" s="59"/>
      <c r="BR208" s="59"/>
      <c r="BS208" s="59"/>
      <c r="BT208" s="59"/>
      <c r="BU208" s="59"/>
      <c r="BV208" s="59"/>
      <c r="BW208" s="59"/>
      <c r="BX208" s="59"/>
      <c r="BY208" s="59"/>
      <c r="BZ208" s="60"/>
      <c r="CA208" s="20"/>
    </row>
    <row r="209" spans="1:79" ht="13.5" customHeight="1" x14ac:dyDescent="0.15">
      <c r="B209" s="3"/>
      <c r="C209" s="66"/>
      <c r="D209" s="66"/>
      <c r="E209" s="66"/>
      <c r="F209" s="66"/>
      <c r="G209" s="66"/>
      <c r="H209" s="66"/>
      <c r="I209" s="66"/>
      <c r="J209" s="58"/>
      <c r="K209" s="59"/>
      <c r="L209" s="59"/>
      <c r="M209" s="59"/>
      <c r="N209" s="59"/>
      <c r="O209" s="59"/>
      <c r="P209" s="59"/>
      <c r="Q209" s="59"/>
      <c r="R209" s="60"/>
      <c r="S209" s="58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8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8"/>
      <c r="AT209" s="59"/>
      <c r="AU209" s="59"/>
      <c r="AV209" s="60"/>
      <c r="AW209" s="44"/>
      <c r="AX209" s="45"/>
      <c r="AY209" s="49"/>
      <c r="AZ209" s="50"/>
      <c r="BA209" s="50"/>
      <c r="BB209" s="50"/>
      <c r="BC209" s="50"/>
      <c r="BD209" s="50"/>
      <c r="BE209" s="50"/>
      <c r="BF209" s="50"/>
      <c r="BG209" s="51"/>
      <c r="BH209" s="58"/>
      <c r="BI209" s="59"/>
      <c r="BJ209" s="59"/>
      <c r="BK209" s="59"/>
      <c r="BL209" s="59"/>
      <c r="BM209" s="59"/>
      <c r="BN209" s="59"/>
      <c r="BO209" s="59"/>
      <c r="BP209" s="59"/>
      <c r="BQ209" s="59"/>
      <c r="BR209" s="59"/>
      <c r="BS209" s="59"/>
      <c r="BT209" s="59"/>
      <c r="BU209" s="59"/>
      <c r="BV209" s="59"/>
      <c r="BW209" s="59"/>
      <c r="BX209" s="59"/>
      <c r="BY209" s="59"/>
      <c r="BZ209" s="60"/>
      <c r="CA209" s="18"/>
    </row>
    <row r="210" spans="1:79" ht="13.5" customHeight="1" x14ac:dyDescent="0.15">
      <c r="B210" s="3"/>
      <c r="C210" s="66"/>
      <c r="D210" s="66"/>
      <c r="E210" s="66"/>
      <c r="F210" s="66"/>
      <c r="G210" s="66"/>
      <c r="H210" s="66"/>
      <c r="I210" s="66"/>
      <c r="J210" s="58"/>
      <c r="K210" s="59"/>
      <c r="L210" s="59"/>
      <c r="M210" s="59"/>
      <c r="N210" s="59"/>
      <c r="O210" s="59"/>
      <c r="P210" s="59"/>
      <c r="Q210" s="59"/>
      <c r="R210" s="60"/>
      <c r="S210" s="58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8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8"/>
      <c r="AT210" s="59"/>
      <c r="AU210" s="59"/>
      <c r="AV210" s="60"/>
      <c r="AW210" s="44"/>
      <c r="AX210" s="45"/>
      <c r="AY210" s="49"/>
      <c r="AZ210" s="50"/>
      <c r="BA210" s="50"/>
      <c r="BB210" s="50"/>
      <c r="BC210" s="50"/>
      <c r="BD210" s="50"/>
      <c r="BE210" s="50"/>
      <c r="BF210" s="50"/>
      <c r="BG210" s="51"/>
      <c r="BH210" s="58"/>
      <c r="BI210" s="59"/>
      <c r="BJ210" s="59"/>
      <c r="BK210" s="59"/>
      <c r="BL210" s="59"/>
      <c r="BM210" s="59"/>
      <c r="BN210" s="59"/>
      <c r="BO210" s="59"/>
      <c r="BP210" s="59"/>
      <c r="BQ210" s="59"/>
      <c r="BR210" s="59"/>
      <c r="BS210" s="59"/>
      <c r="BT210" s="59"/>
      <c r="BU210" s="59"/>
      <c r="BV210" s="59"/>
      <c r="BW210" s="59"/>
      <c r="BX210" s="59"/>
      <c r="BY210" s="59"/>
      <c r="BZ210" s="60"/>
      <c r="CA210" s="18"/>
    </row>
    <row r="211" spans="1:79" ht="13.5" customHeight="1" x14ac:dyDescent="0.15">
      <c r="B211" s="3"/>
      <c r="C211" s="66"/>
      <c r="D211" s="66"/>
      <c r="E211" s="66"/>
      <c r="F211" s="66"/>
      <c r="G211" s="66"/>
      <c r="H211" s="66"/>
      <c r="I211" s="66"/>
      <c r="J211" s="58"/>
      <c r="K211" s="59"/>
      <c r="L211" s="59"/>
      <c r="M211" s="59"/>
      <c r="N211" s="59"/>
      <c r="O211" s="59"/>
      <c r="P211" s="59"/>
      <c r="Q211" s="59"/>
      <c r="R211" s="60"/>
      <c r="S211" s="58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8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8"/>
      <c r="AT211" s="59"/>
      <c r="AU211" s="59"/>
      <c r="AV211" s="60"/>
      <c r="AW211" s="44"/>
      <c r="AX211" s="45"/>
      <c r="AY211" s="52"/>
      <c r="AZ211" s="53"/>
      <c r="BA211" s="53"/>
      <c r="BB211" s="53"/>
      <c r="BC211" s="53"/>
      <c r="BD211" s="53"/>
      <c r="BE211" s="53"/>
      <c r="BF211" s="53"/>
      <c r="BG211" s="54"/>
      <c r="BH211" s="61"/>
      <c r="BI211" s="62"/>
      <c r="BJ211" s="62"/>
      <c r="BK211" s="62"/>
      <c r="BL211" s="62"/>
      <c r="BM211" s="62"/>
      <c r="BN211" s="62"/>
      <c r="BO211" s="62"/>
      <c r="BP211" s="62"/>
      <c r="BQ211" s="62"/>
      <c r="BR211" s="62"/>
      <c r="BS211" s="62"/>
      <c r="BT211" s="62"/>
      <c r="BU211" s="62"/>
      <c r="BV211" s="62"/>
      <c r="BW211" s="62"/>
      <c r="BX211" s="62"/>
      <c r="BY211" s="62"/>
      <c r="BZ211" s="63"/>
      <c r="CA211" s="18"/>
    </row>
    <row r="212" spans="1:79" ht="13.5" customHeight="1" x14ac:dyDescent="0.15">
      <c r="B212" s="3"/>
      <c r="C212" s="66"/>
      <c r="D212" s="66"/>
      <c r="E212" s="66"/>
      <c r="F212" s="66"/>
      <c r="G212" s="66"/>
      <c r="H212" s="66"/>
      <c r="I212" s="66"/>
      <c r="J212" s="58"/>
      <c r="K212" s="59"/>
      <c r="L212" s="59"/>
      <c r="M212" s="59"/>
      <c r="N212" s="59"/>
      <c r="O212" s="59"/>
      <c r="P212" s="59"/>
      <c r="Q212" s="59"/>
      <c r="R212" s="60"/>
      <c r="S212" s="58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8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8"/>
      <c r="AT212" s="59"/>
      <c r="AU212" s="59"/>
      <c r="AV212" s="60"/>
      <c r="AW212" s="44"/>
      <c r="AX212" s="45"/>
      <c r="AY212" s="73"/>
      <c r="AZ212" s="74"/>
      <c r="BA212" s="74"/>
      <c r="BB212" s="74"/>
      <c r="BC212" s="74"/>
      <c r="BD212" s="74"/>
      <c r="BE212" s="74"/>
      <c r="BF212" s="74"/>
      <c r="BG212" s="75"/>
      <c r="BH212" s="67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9"/>
      <c r="CA212" s="18"/>
    </row>
    <row r="213" spans="1:79" ht="13.5" customHeight="1" x14ac:dyDescent="0.15">
      <c r="B213" s="3"/>
      <c r="C213" s="66"/>
      <c r="D213" s="66"/>
      <c r="E213" s="66"/>
      <c r="F213" s="66"/>
      <c r="G213" s="66"/>
      <c r="H213" s="66"/>
      <c r="I213" s="66"/>
      <c r="J213" s="58"/>
      <c r="K213" s="59"/>
      <c r="L213" s="59"/>
      <c r="M213" s="59"/>
      <c r="N213" s="59"/>
      <c r="O213" s="59"/>
      <c r="P213" s="59"/>
      <c r="Q213" s="59"/>
      <c r="R213" s="60"/>
      <c r="S213" s="58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8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8"/>
      <c r="AT213" s="59"/>
      <c r="AU213" s="59"/>
      <c r="AV213" s="60"/>
      <c r="AW213" s="44"/>
      <c r="AX213" s="45"/>
      <c r="AY213" s="49"/>
      <c r="AZ213" s="50"/>
      <c r="BA213" s="50"/>
      <c r="BB213" s="50"/>
      <c r="BC213" s="50"/>
      <c r="BD213" s="50"/>
      <c r="BE213" s="50"/>
      <c r="BF213" s="50"/>
      <c r="BG213" s="51"/>
      <c r="BH213" s="58"/>
      <c r="BI213" s="59"/>
      <c r="BJ213" s="59"/>
      <c r="BK213" s="59"/>
      <c r="BL213" s="59"/>
      <c r="BM213" s="59"/>
      <c r="BN213" s="59"/>
      <c r="BO213" s="59"/>
      <c r="BP213" s="59"/>
      <c r="BQ213" s="59"/>
      <c r="BR213" s="59"/>
      <c r="BS213" s="59"/>
      <c r="BT213" s="59"/>
      <c r="BU213" s="59"/>
      <c r="BV213" s="59"/>
      <c r="BW213" s="59"/>
      <c r="BX213" s="59"/>
      <c r="BY213" s="59"/>
      <c r="BZ213" s="60"/>
      <c r="CA213" s="18"/>
    </row>
    <row r="214" spans="1:79" ht="13.5" customHeight="1" x14ac:dyDescent="0.15">
      <c r="B214" s="3"/>
      <c r="C214" s="66"/>
      <c r="D214" s="66"/>
      <c r="E214" s="66"/>
      <c r="F214" s="66"/>
      <c r="G214" s="66"/>
      <c r="H214" s="66"/>
      <c r="I214" s="66"/>
      <c r="J214" s="58"/>
      <c r="K214" s="59"/>
      <c r="L214" s="59"/>
      <c r="M214" s="59"/>
      <c r="N214" s="59"/>
      <c r="O214" s="59"/>
      <c r="P214" s="59"/>
      <c r="Q214" s="59"/>
      <c r="R214" s="60"/>
      <c r="S214" s="58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8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8"/>
      <c r="AT214" s="59"/>
      <c r="AU214" s="59"/>
      <c r="AV214" s="60"/>
      <c r="AW214" s="44"/>
      <c r="AX214" s="45"/>
      <c r="AY214" s="49"/>
      <c r="AZ214" s="50"/>
      <c r="BA214" s="50"/>
      <c r="BB214" s="50"/>
      <c r="BC214" s="50"/>
      <c r="BD214" s="50"/>
      <c r="BE214" s="50"/>
      <c r="BF214" s="50"/>
      <c r="BG214" s="51"/>
      <c r="BH214" s="58"/>
      <c r="BI214" s="59"/>
      <c r="BJ214" s="59"/>
      <c r="BK214" s="59"/>
      <c r="BL214" s="59"/>
      <c r="BM214" s="59"/>
      <c r="BN214" s="59"/>
      <c r="BO214" s="59"/>
      <c r="BP214" s="59"/>
      <c r="BQ214" s="59"/>
      <c r="BR214" s="59"/>
      <c r="BS214" s="59"/>
      <c r="BT214" s="59"/>
      <c r="BU214" s="59"/>
      <c r="BV214" s="59"/>
      <c r="BW214" s="59"/>
      <c r="BX214" s="59"/>
      <c r="BY214" s="59"/>
      <c r="BZ214" s="60"/>
      <c r="CA214" s="18"/>
    </row>
    <row r="215" spans="1:79" ht="13.5" customHeight="1" x14ac:dyDescent="0.15">
      <c r="B215" s="3"/>
      <c r="C215" s="66"/>
      <c r="D215" s="66"/>
      <c r="E215" s="66"/>
      <c r="F215" s="66"/>
      <c r="G215" s="66"/>
      <c r="H215" s="66"/>
      <c r="I215" s="66"/>
      <c r="J215" s="58"/>
      <c r="K215" s="59"/>
      <c r="L215" s="59"/>
      <c r="M215" s="59"/>
      <c r="N215" s="59"/>
      <c r="O215" s="59"/>
      <c r="P215" s="59"/>
      <c r="Q215" s="59"/>
      <c r="R215" s="60"/>
      <c r="S215" s="58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8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8"/>
      <c r="AT215" s="59"/>
      <c r="AU215" s="59"/>
      <c r="AV215" s="60"/>
      <c r="AW215" s="44"/>
      <c r="AX215" s="45"/>
      <c r="AY215" s="49"/>
      <c r="AZ215" s="50"/>
      <c r="BA215" s="50"/>
      <c r="BB215" s="50"/>
      <c r="BC215" s="50"/>
      <c r="BD215" s="50"/>
      <c r="BE215" s="50"/>
      <c r="BF215" s="50"/>
      <c r="BG215" s="51"/>
      <c r="BH215" s="58"/>
      <c r="BI215" s="59"/>
      <c r="BJ215" s="59"/>
      <c r="BK215" s="59"/>
      <c r="BL215" s="59"/>
      <c r="BM215" s="59"/>
      <c r="BN215" s="59"/>
      <c r="BO215" s="59"/>
      <c r="BP215" s="59"/>
      <c r="BQ215" s="59"/>
      <c r="BR215" s="59"/>
      <c r="BS215" s="59"/>
      <c r="BT215" s="59"/>
      <c r="BU215" s="59"/>
      <c r="BV215" s="59"/>
      <c r="BW215" s="59"/>
      <c r="BX215" s="59"/>
      <c r="BY215" s="59"/>
      <c r="BZ215" s="60"/>
      <c r="CA215" s="18"/>
    </row>
    <row r="216" spans="1:79" ht="13.5" customHeight="1" x14ac:dyDescent="0.15">
      <c r="B216" s="3"/>
      <c r="C216" s="66"/>
      <c r="D216" s="66"/>
      <c r="E216" s="66"/>
      <c r="F216" s="66"/>
      <c r="G216" s="66"/>
      <c r="H216" s="66"/>
      <c r="I216" s="66"/>
      <c r="J216" s="58"/>
      <c r="K216" s="59"/>
      <c r="L216" s="59"/>
      <c r="M216" s="59"/>
      <c r="N216" s="59"/>
      <c r="O216" s="59"/>
      <c r="P216" s="59"/>
      <c r="Q216" s="59"/>
      <c r="R216" s="60"/>
      <c r="S216" s="58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8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8"/>
      <c r="AT216" s="59"/>
      <c r="AU216" s="59"/>
      <c r="AV216" s="60"/>
      <c r="AW216" s="44"/>
      <c r="AX216" s="45"/>
      <c r="AY216" s="49"/>
      <c r="AZ216" s="50"/>
      <c r="BA216" s="50"/>
      <c r="BB216" s="50"/>
      <c r="BC216" s="50"/>
      <c r="BD216" s="50"/>
      <c r="BE216" s="50"/>
      <c r="BF216" s="50"/>
      <c r="BG216" s="51"/>
      <c r="BH216" s="58"/>
      <c r="BI216" s="59"/>
      <c r="BJ216" s="59"/>
      <c r="BK216" s="59"/>
      <c r="BL216" s="59"/>
      <c r="BM216" s="59"/>
      <c r="BN216" s="59"/>
      <c r="BO216" s="59"/>
      <c r="BP216" s="59"/>
      <c r="BQ216" s="59"/>
      <c r="BR216" s="59"/>
      <c r="BS216" s="59"/>
      <c r="BT216" s="59"/>
      <c r="BU216" s="59"/>
      <c r="BV216" s="59"/>
      <c r="BW216" s="59"/>
      <c r="BX216" s="59"/>
      <c r="BY216" s="59"/>
      <c r="BZ216" s="60"/>
      <c r="CA216" s="21"/>
    </row>
    <row r="217" spans="1:79" ht="13.5" customHeight="1" x14ac:dyDescent="0.15">
      <c r="B217" s="3"/>
      <c r="C217" s="66"/>
      <c r="D217" s="66"/>
      <c r="E217" s="66"/>
      <c r="F217" s="66"/>
      <c r="G217" s="66"/>
      <c r="H217" s="66"/>
      <c r="I217" s="66"/>
      <c r="J217" s="70"/>
      <c r="K217" s="71"/>
      <c r="L217" s="71"/>
      <c r="M217" s="71"/>
      <c r="N217" s="71"/>
      <c r="O217" s="71"/>
      <c r="P217" s="71"/>
      <c r="Q217" s="71"/>
      <c r="R217" s="72"/>
      <c r="S217" s="70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0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0"/>
      <c r="AT217" s="71"/>
      <c r="AU217" s="71"/>
      <c r="AV217" s="72"/>
      <c r="AW217" s="44"/>
      <c r="AX217" s="45"/>
      <c r="AY217" s="76"/>
      <c r="AZ217" s="77"/>
      <c r="BA217" s="77"/>
      <c r="BB217" s="77"/>
      <c r="BC217" s="77"/>
      <c r="BD217" s="77"/>
      <c r="BE217" s="77"/>
      <c r="BF217" s="77"/>
      <c r="BG217" s="78"/>
      <c r="BH217" s="70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2"/>
      <c r="CA217" s="18"/>
    </row>
    <row r="218" spans="1:79" ht="13.5" customHeight="1" x14ac:dyDescent="0.15">
      <c r="A218" s="1">
        <v>18</v>
      </c>
      <c r="B218" s="3"/>
      <c r="C218" s="79" t="str">
        <f t="shared" ref="C218" si="15">"◎部局目標"&amp;A218</f>
        <v>◎部局目標18</v>
      </c>
      <c r="D218" s="79"/>
      <c r="E218" s="79"/>
      <c r="F218" s="79"/>
      <c r="G218" s="79"/>
      <c r="H218" s="79"/>
      <c r="I218" s="79"/>
      <c r="J218" s="80" t="s">
        <v>24</v>
      </c>
      <c r="K218" s="81"/>
      <c r="L218" s="81"/>
      <c r="M218" s="81"/>
      <c r="N218" s="81"/>
      <c r="O218" s="82"/>
      <c r="P218" s="86" t="s">
        <v>68</v>
      </c>
      <c r="Q218" s="87"/>
      <c r="R218" s="88"/>
      <c r="S218" s="55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5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5"/>
      <c r="AT218" s="56"/>
      <c r="AU218" s="56"/>
      <c r="AV218" s="57"/>
      <c r="AW218" s="44" t="s">
        <v>22</v>
      </c>
      <c r="AX218" s="45"/>
      <c r="AY218" s="46"/>
      <c r="AZ218" s="47"/>
      <c r="BA218" s="47"/>
      <c r="BB218" s="47"/>
      <c r="BC218" s="47"/>
      <c r="BD218" s="47"/>
      <c r="BE218" s="47"/>
      <c r="BF218" s="47"/>
      <c r="BG218" s="48"/>
      <c r="BH218" s="55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  <c r="BS218" s="56"/>
      <c r="BT218" s="56"/>
      <c r="BU218" s="56"/>
      <c r="BV218" s="56"/>
      <c r="BW218" s="56"/>
      <c r="BX218" s="56"/>
      <c r="BY218" s="56"/>
      <c r="BZ218" s="57"/>
      <c r="CA218" s="21"/>
    </row>
    <row r="219" spans="1:79" ht="13.5" customHeight="1" x14ac:dyDescent="0.15">
      <c r="B219" s="3"/>
      <c r="C219" s="64" t="s">
        <v>23</v>
      </c>
      <c r="D219" s="64"/>
      <c r="E219" s="64"/>
      <c r="F219" s="64"/>
      <c r="G219" s="64"/>
      <c r="H219" s="64"/>
      <c r="I219" s="64"/>
      <c r="J219" s="83"/>
      <c r="K219" s="84"/>
      <c r="L219" s="84"/>
      <c r="M219" s="84"/>
      <c r="N219" s="84"/>
      <c r="O219" s="85"/>
      <c r="P219" s="89"/>
      <c r="Q219" s="90"/>
      <c r="R219" s="91"/>
      <c r="S219" s="58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8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8"/>
      <c r="AT219" s="59"/>
      <c r="AU219" s="59"/>
      <c r="AV219" s="60"/>
      <c r="AW219" s="44"/>
      <c r="AX219" s="45"/>
      <c r="AY219" s="49"/>
      <c r="AZ219" s="50"/>
      <c r="BA219" s="50"/>
      <c r="BB219" s="50"/>
      <c r="BC219" s="50"/>
      <c r="BD219" s="50"/>
      <c r="BE219" s="50"/>
      <c r="BF219" s="50"/>
      <c r="BG219" s="51"/>
      <c r="BH219" s="58"/>
      <c r="BI219" s="59"/>
      <c r="BJ219" s="59"/>
      <c r="BK219" s="59"/>
      <c r="BL219" s="59"/>
      <c r="BM219" s="59"/>
      <c r="BN219" s="59"/>
      <c r="BO219" s="59"/>
      <c r="BP219" s="59"/>
      <c r="BQ219" s="59"/>
      <c r="BR219" s="59"/>
      <c r="BS219" s="59"/>
      <c r="BT219" s="59"/>
      <c r="BU219" s="59"/>
      <c r="BV219" s="59"/>
      <c r="BW219" s="59"/>
      <c r="BX219" s="59"/>
      <c r="BY219" s="59"/>
      <c r="BZ219" s="60"/>
      <c r="CA219" s="20"/>
    </row>
    <row r="220" spans="1:79" ht="13.5" customHeight="1" x14ac:dyDescent="0.15">
      <c r="B220" s="3"/>
      <c r="C220" s="65"/>
      <c r="D220" s="65"/>
      <c r="E220" s="65"/>
      <c r="F220" s="65"/>
      <c r="G220" s="65"/>
      <c r="H220" s="65"/>
      <c r="I220" s="65"/>
      <c r="J220" s="67"/>
      <c r="K220" s="68"/>
      <c r="L220" s="68"/>
      <c r="M220" s="68"/>
      <c r="N220" s="68"/>
      <c r="O220" s="68"/>
      <c r="P220" s="68"/>
      <c r="Q220" s="68"/>
      <c r="R220" s="69"/>
      <c r="S220" s="58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8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9"/>
      <c r="AS220" s="58"/>
      <c r="AT220" s="59"/>
      <c r="AU220" s="59"/>
      <c r="AV220" s="60"/>
      <c r="AW220" s="44"/>
      <c r="AX220" s="45"/>
      <c r="AY220" s="49"/>
      <c r="AZ220" s="50"/>
      <c r="BA220" s="50"/>
      <c r="BB220" s="50"/>
      <c r="BC220" s="50"/>
      <c r="BD220" s="50"/>
      <c r="BE220" s="50"/>
      <c r="BF220" s="50"/>
      <c r="BG220" s="51"/>
      <c r="BH220" s="58"/>
      <c r="BI220" s="59"/>
      <c r="BJ220" s="59"/>
      <c r="BK220" s="59"/>
      <c r="BL220" s="59"/>
      <c r="BM220" s="59"/>
      <c r="BN220" s="59"/>
      <c r="BO220" s="59"/>
      <c r="BP220" s="59"/>
      <c r="BQ220" s="59"/>
      <c r="BR220" s="59"/>
      <c r="BS220" s="59"/>
      <c r="BT220" s="59"/>
      <c r="BU220" s="59"/>
      <c r="BV220" s="59"/>
      <c r="BW220" s="59"/>
      <c r="BX220" s="59"/>
      <c r="BY220" s="59"/>
      <c r="BZ220" s="60"/>
      <c r="CA220" s="20"/>
    </row>
    <row r="221" spans="1:79" ht="13.5" customHeight="1" x14ac:dyDescent="0.15">
      <c r="B221" s="3"/>
      <c r="C221" s="66"/>
      <c r="D221" s="66"/>
      <c r="E221" s="66"/>
      <c r="F221" s="66"/>
      <c r="G221" s="66"/>
      <c r="H221" s="66"/>
      <c r="I221" s="66"/>
      <c r="J221" s="58"/>
      <c r="K221" s="59"/>
      <c r="L221" s="59"/>
      <c r="M221" s="59"/>
      <c r="N221" s="59"/>
      <c r="O221" s="59"/>
      <c r="P221" s="59"/>
      <c r="Q221" s="59"/>
      <c r="R221" s="60"/>
      <c r="S221" s="58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8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8"/>
      <c r="AT221" s="59"/>
      <c r="AU221" s="59"/>
      <c r="AV221" s="60"/>
      <c r="AW221" s="44"/>
      <c r="AX221" s="45"/>
      <c r="AY221" s="49"/>
      <c r="AZ221" s="50"/>
      <c r="BA221" s="50"/>
      <c r="BB221" s="50"/>
      <c r="BC221" s="50"/>
      <c r="BD221" s="50"/>
      <c r="BE221" s="50"/>
      <c r="BF221" s="50"/>
      <c r="BG221" s="51"/>
      <c r="BH221" s="58"/>
      <c r="BI221" s="59"/>
      <c r="BJ221" s="59"/>
      <c r="BK221" s="59"/>
      <c r="BL221" s="59"/>
      <c r="BM221" s="59"/>
      <c r="BN221" s="59"/>
      <c r="BO221" s="59"/>
      <c r="BP221" s="59"/>
      <c r="BQ221" s="59"/>
      <c r="BR221" s="59"/>
      <c r="BS221" s="59"/>
      <c r="BT221" s="59"/>
      <c r="BU221" s="59"/>
      <c r="BV221" s="59"/>
      <c r="BW221" s="59"/>
      <c r="BX221" s="59"/>
      <c r="BY221" s="59"/>
      <c r="BZ221" s="60"/>
      <c r="CA221" s="18"/>
    </row>
    <row r="222" spans="1:79" ht="13.5" customHeight="1" x14ac:dyDescent="0.15">
      <c r="B222" s="3"/>
      <c r="C222" s="66"/>
      <c r="D222" s="66"/>
      <c r="E222" s="66"/>
      <c r="F222" s="66"/>
      <c r="G222" s="66"/>
      <c r="H222" s="66"/>
      <c r="I222" s="66"/>
      <c r="J222" s="58"/>
      <c r="K222" s="59"/>
      <c r="L222" s="59"/>
      <c r="M222" s="59"/>
      <c r="N222" s="59"/>
      <c r="O222" s="59"/>
      <c r="P222" s="59"/>
      <c r="Q222" s="59"/>
      <c r="R222" s="60"/>
      <c r="S222" s="58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59"/>
      <c r="AF222" s="58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9"/>
      <c r="AS222" s="58"/>
      <c r="AT222" s="59"/>
      <c r="AU222" s="59"/>
      <c r="AV222" s="60"/>
      <c r="AW222" s="44"/>
      <c r="AX222" s="45"/>
      <c r="AY222" s="49"/>
      <c r="AZ222" s="50"/>
      <c r="BA222" s="50"/>
      <c r="BB222" s="50"/>
      <c r="BC222" s="50"/>
      <c r="BD222" s="50"/>
      <c r="BE222" s="50"/>
      <c r="BF222" s="50"/>
      <c r="BG222" s="51"/>
      <c r="BH222" s="58"/>
      <c r="BI222" s="59"/>
      <c r="BJ222" s="59"/>
      <c r="BK222" s="59"/>
      <c r="BL222" s="59"/>
      <c r="BM222" s="59"/>
      <c r="BN222" s="59"/>
      <c r="BO222" s="59"/>
      <c r="BP222" s="59"/>
      <c r="BQ222" s="59"/>
      <c r="BR222" s="59"/>
      <c r="BS222" s="59"/>
      <c r="BT222" s="59"/>
      <c r="BU222" s="59"/>
      <c r="BV222" s="59"/>
      <c r="BW222" s="59"/>
      <c r="BX222" s="59"/>
      <c r="BY222" s="59"/>
      <c r="BZ222" s="60"/>
      <c r="CA222" s="18"/>
    </row>
    <row r="223" spans="1:79" ht="13.5" customHeight="1" x14ac:dyDescent="0.15">
      <c r="B223" s="3"/>
      <c r="C223" s="66"/>
      <c r="D223" s="66"/>
      <c r="E223" s="66"/>
      <c r="F223" s="66"/>
      <c r="G223" s="66"/>
      <c r="H223" s="66"/>
      <c r="I223" s="66"/>
      <c r="J223" s="58"/>
      <c r="K223" s="59"/>
      <c r="L223" s="59"/>
      <c r="M223" s="59"/>
      <c r="N223" s="59"/>
      <c r="O223" s="59"/>
      <c r="P223" s="59"/>
      <c r="Q223" s="59"/>
      <c r="R223" s="60"/>
      <c r="S223" s="58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59"/>
      <c r="AF223" s="58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9"/>
      <c r="AS223" s="58"/>
      <c r="AT223" s="59"/>
      <c r="AU223" s="59"/>
      <c r="AV223" s="60"/>
      <c r="AW223" s="44"/>
      <c r="AX223" s="45"/>
      <c r="AY223" s="52"/>
      <c r="AZ223" s="53"/>
      <c r="BA223" s="53"/>
      <c r="BB223" s="53"/>
      <c r="BC223" s="53"/>
      <c r="BD223" s="53"/>
      <c r="BE223" s="53"/>
      <c r="BF223" s="53"/>
      <c r="BG223" s="54"/>
      <c r="BH223" s="61"/>
      <c r="BI223" s="62"/>
      <c r="BJ223" s="62"/>
      <c r="BK223" s="62"/>
      <c r="BL223" s="62"/>
      <c r="BM223" s="62"/>
      <c r="BN223" s="62"/>
      <c r="BO223" s="62"/>
      <c r="BP223" s="62"/>
      <c r="BQ223" s="62"/>
      <c r="BR223" s="62"/>
      <c r="BS223" s="62"/>
      <c r="BT223" s="62"/>
      <c r="BU223" s="62"/>
      <c r="BV223" s="62"/>
      <c r="BW223" s="62"/>
      <c r="BX223" s="62"/>
      <c r="BY223" s="62"/>
      <c r="BZ223" s="63"/>
      <c r="CA223" s="18"/>
    </row>
    <row r="224" spans="1:79" ht="13.5" customHeight="1" x14ac:dyDescent="0.15">
      <c r="B224" s="3"/>
      <c r="C224" s="66"/>
      <c r="D224" s="66"/>
      <c r="E224" s="66"/>
      <c r="F224" s="66"/>
      <c r="G224" s="66"/>
      <c r="H224" s="66"/>
      <c r="I224" s="66"/>
      <c r="J224" s="58"/>
      <c r="K224" s="59"/>
      <c r="L224" s="59"/>
      <c r="M224" s="59"/>
      <c r="N224" s="59"/>
      <c r="O224" s="59"/>
      <c r="P224" s="59"/>
      <c r="Q224" s="59"/>
      <c r="R224" s="60"/>
      <c r="S224" s="58"/>
      <c r="T224" s="59"/>
      <c r="U224" s="59"/>
      <c r="V224" s="59"/>
      <c r="W224" s="59"/>
      <c r="X224" s="59"/>
      <c r="Y224" s="59"/>
      <c r="Z224" s="59"/>
      <c r="AA224" s="59"/>
      <c r="AB224" s="59"/>
      <c r="AC224" s="59"/>
      <c r="AD224" s="59"/>
      <c r="AE224" s="59"/>
      <c r="AF224" s="58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9"/>
      <c r="AS224" s="58"/>
      <c r="AT224" s="59"/>
      <c r="AU224" s="59"/>
      <c r="AV224" s="60"/>
      <c r="AW224" s="44"/>
      <c r="AX224" s="45"/>
      <c r="AY224" s="73"/>
      <c r="AZ224" s="74"/>
      <c r="BA224" s="74"/>
      <c r="BB224" s="74"/>
      <c r="BC224" s="74"/>
      <c r="BD224" s="74"/>
      <c r="BE224" s="74"/>
      <c r="BF224" s="74"/>
      <c r="BG224" s="75"/>
      <c r="BH224" s="67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9"/>
      <c r="CA224" s="18"/>
    </row>
    <row r="225" spans="1:79" ht="13.5" customHeight="1" x14ac:dyDescent="0.15">
      <c r="B225" s="3"/>
      <c r="C225" s="66"/>
      <c r="D225" s="66"/>
      <c r="E225" s="66"/>
      <c r="F225" s="66"/>
      <c r="G225" s="66"/>
      <c r="H225" s="66"/>
      <c r="I225" s="66"/>
      <c r="J225" s="58"/>
      <c r="K225" s="59"/>
      <c r="L225" s="59"/>
      <c r="M225" s="59"/>
      <c r="N225" s="59"/>
      <c r="O225" s="59"/>
      <c r="P225" s="59"/>
      <c r="Q225" s="59"/>
      <c r="R225" s="60"/>
      <c r="S225" s="58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8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8"/>
      <c r="AT225" s="59"/>
      <c r="AU225" s="59"/>
      <c r="AV225" s="60"/>
      <c r="AW225" s="44"/>
      <c r="AX225" s="45"/>
      <c r="AY225" s="49"/>
      <c r="AZ225" s="50"/>
      <c r="BA225" s="50"/>
      <c r="BB225" s="50"/>
      <c r="BC225" s="50"/>
      <c r="BD225" s="50"/>
      <c r="BE225" s="50"/>
      <c r="BF225" s="50"/>
      <c r="BG225" s="51"/>
      <c r="BH225" s="58"/>
      <c r="BI225" s="59"/>
      <c r="BJ225" s="59"/>
      <c r="BK225" s="59"/>
      <c r="BL225" s="59"/>
      <c r="BM225" s="59"/>
      <c r="BN225" s="59"/>
      <c r="BO225" s="59"/>
      <c r="BP225" s="59"/>
      <c r="BQ225" s="59"/>
      <c r="BR225" s="59"/>
      <c r="BS225" s="59"/>
      <c r="BT225" s="59"/>
      <c r="BU225" s="59"/>
      <c r="BV225" s="59"/>
      <c r="BW225" s="59"/>
      <c r="BX225" s="59"/>
      <c r="BY225" s="59"/>
      <c r="BZ225" s="60"/>
      <c r="CA225" s="18"/>
    </row>
    <row r="226" spans="1:79" ht="13.5" customHeight="1" x14ac:dyDescent="0.15">
      <c r="B226" s="3"/>
      <c r="C226" s="66"/>
      <c r="D226" s="66"/>
      <c r="E226" s="66"/>
      <c r="F226" s="66"/>
      <c r="G226" s="66"/>
      <c r="H226" s="66"/>
      <c r="I226" s="66"/>
      <c r="J226" s="58"/>
      <c r="K226" s="59"/>
      <c r="L226" s="59"/>
      <c r="M226" s="59"/>
      <c r="N226" s="59"/>
      <c r="O226" s="59"/>
      <c r="P226" s="59"/>
      <c r="Q226" s="59"/>
      <c r="R226" s="60"/>
      <c r="S226" s="58"/>
      <c r="T226" s="59"/>
      <c r="U226" s="59"/>
      <c r="V226" s="59"/>
      <c r="W226" s="59"/>
      <c r="X226" s="59"/>
      <c r="Y226" s="59"/>
      <c r="Z226" s="59"/>
      <c r="AA226" s="59"/>
      <c r="AB226" s="59"/>
      <c r="AC226" s="59"/>
      <c r="AD226" s="59"/>
      <c r="AE226" s="59"/>
      <c r="AF226" s="58"/>
      <c r="AG226" s="59"/>
      <c r="AH226" s="59"/>
      <c r="AI226" s="59"/>
      <c r="AJ226" s="59"/>
      <c r="AK226" s="59"/>
      <c r="AL226" s="59"/>
      <c r="AM226" s="59"/>
      <c r="AN226" s="59"/>
      <c r="AO226" s="59"/>
      <c r="AP226" s="59"/>
      <c r="AQ226" s="59"/>
      <c r="AR226" s="59"/>
      <c r="AS226" s="58"/>
      <c r="AT226" s="59"/>
      <c r="AU226" s="59"/>
      <c r="AV226" s="60"/>
      <c r="AW226" s="44"/>
      <c r="AX226" s="45"/>
      <c r="AY226" s="49"/>
      <c r="AZ226" s="50"/>
      <c r="BA226" s="50"/>
      <c r="BB226" s="50"/>
      <c r="BC226" s="50"/>
      <c r="BD226" s="50"/>
      <c r="BE226" s="50"/>
      <c r="BF226" s="50"/>
      <c r="BG226" s="51"/>
      <c r="BH226" s="58"/>
      <c r="BI226" s="59"/>
      <c r="BJ226" s="59"/>
      <c r="BK226" s="59"/>
      <c r="BL226" s="59"/>
      <c r="BM226" s="59"/>
      <c r="BN226" s="59"/>
      <c r="BO226" s="59"/>
      <c r="BP226" s="59"/>
      <c r="BQ226" s="59"/>
      <c r="BR226" s="59"/>
      <c r="BS226" s="59"/>
      <c r="BT226" s="59"/>
      <c r="BU226" s="59"/>
      <c r="BV226" s="59"/>
      <c r="BW226" s="59"/>
      <c r="BX226" s="59"/>
      <c r="BY226" s="59"/>
      <c r="BZ226" s="60"/>
      <c r="CA226" s="18"/>
    </row>
    <row r="227" spans="1:79" ht="13.5" customHeight="1" x14ac:dyDescent="0.15">
      <c r="B227" s="3"/>
      <c r="C227" s="66"/>
      <c r="D227" s="66"/>
      <c r="E227" s="66"/>
      <c r="F227" s="66"/>
      <c r="G227" s="66"/>
      <c r="H227" s="66"/>
      <c r="I227" s="66"/>
      <c r="J227" s="58"/>
      <c r="K227" s="59"/>
      <c r="L227" s="59"/>
      <c r="M227" s="59"/>
      <c r="N227" s="59"/>
      <c r="O227" s="59"/>
      <c r="P227" s="59"/>
      <c r="Q227" s="59"/>
      <c r="R227" s="60"/>
      <c r="S227" s="58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8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8"/>
      <c r="AT227" s="59"/>
      <c r="AU227" s="59"/>
      <c r="AV227" s="60"/>
      <c r="AW227" s="44"/>
      <c r="AX227" s="45"/>
      <c r="AY227" s="49"/>
      <c r="AZ227" s="50"/>
      <c r="BA227" s="50"/>
      <c r="BB227" s="50"/>
      <c r="BC227" s="50"/>
      <c r="BD227" s="50"/>
      <c r="BE227" s="50"/>
      <c r="BF227" s="50"/>
      <c r="BG227" s="51"/>
      <c r="BH227" s="58"/>
      <c r="BI227" s="59"/>
      <c r="BJ227" s="59"/>
      <c r="BK227" s="59"/>
      <c r="BL227" s="59"/>
      <c r="BM227" s="59"/>
      <c r="BN227" s="59"/>
      <c r="BO227" s="59"/>
      <c r="BP227" s="59"/>
      <c r="BQ227" s="59"/>
      <c r="BR227" s="59"/>
      <c r="BS227" s="59"/>
      <c r="BT227" s="59"/>
      <c r="BU227" s="59"/>
      <c r="BV227" s="59"/>
      <c r="BW227" s="59"/>
      <c r="BX227" s="59"/>
      <c r="BY227" s="59"/>
      <c r="BZ227" s="60"/>
      <c r="CA227" s="18"/>
    </row>
    <row r="228" spans="1:79" ht="13.5" customHeight="1" x14ac:dyDescent="0.15">
      <c r="B228" s="3"/>
      <c r="C228" s="66"/>
      <c r="D228" s="66"/>
      <c r="E228" s="66"/>
      <c r="F228" s="66"/>
      <c r="G228" s="66"/>
      <c r="H228" s="66"/>
      <c r="I228" s="66"/>
      <c r="J228" s="58"/>
      <c r="K228" s="59"/>
      <c r="L228" s="59"/>
      <c r="M228" s="59"/>
      <c r="N228" s="59"/>
      <c r="O228" s="59"/>
      <c r="P228" s="59"/>
      <c r="Q228" s="59"/>
      <c r="R228" s="60"/>
      <c r="S228" s="58"/>
      <c r="T228" s="59"/>
      <c r="U228" s="59"/>
      <c r="V228" s="59"/>
      <c r="W228" s="59"/>
      <c r="X228" s="59"/>
      <c r="Y228" s="59"/>
      <c r="Z228" s="59"/>
      <c r="AA228" s="59"/>
      <c r="AB228" s="59"/>
      <c r="AC228" s="59"/>
      <c r="AD228" s="59"/>
      <c r="AE228" s="59"/>
      <c r="AF228" s="58"/>
      <c r="AG228" s="59"/>
      <c r="AH228" s="59"/>
      <c r="AI228" s="59"/>
      <c r="AJ228" s="59"/>
      <c r="AK228" s="59"/>
      <c r="AL228" s="59"/>
      <c r="AM228" s="59"/>
      <c r="AN228" s="59"/>
      <c r="AO228" s="59"/>
      <c r="AP228" s="59"/>
      <c r="AQ228" s="59"/>
      <c r="AR228" s="59"/>
      <c r="AS228" s="58"/>
      <c r="AT228" s="59"/>
      <c r="AU228" s="59"/>
      <c r="AV228" s="60"/>
      <c r="AW228" s="44"/>
      <c r="AX228" s="45"/>
      <c r="AY228" s="49"/>
      <c r="AZ228" s="50"/>
      <c r="BA228" s="50"/>
      <c r="BB228" s="50"/>
      <c r="BC228" s="50"/>
      <c r="BD228" s="50"/>
      <c r="BE228" s="50"/>
      <c r="BF228" s="50"/>
      <c r="BG228" s="51"/>
      <c r="BH228" s="58"/>
      <c r="BI228" s="59"/>
      <c r="BJ228" s="59"/>
      <c r="BK228" s="59"/>
      <c r="BL228" s="59"/>
      <c r="BM228" s="59"/>
      <c r="BN228" s="59"/>
      <c r="BO228" s="59"/>
      <c r="BP228" s="59"/>
      <c r="BQ228" s="59"/>
      <c r="BR228" s="59"/>
      <c r="BS228" s="59"/>
      <c r="BT228" s="59"/>
      <c r="BU228" s="59"/>
      <c r="BV228" s="59"/>
      <c r="BW228" s="59"/>
      <c r="BX228" s="59"/>
      <c r="BY228" s="59"/>
      <c r="BZ228" s="60"/>
      <c r="CA228" s="21"/>
    </row>
    <row r="229" spans="1:79" ht="13.5" customHeight="1" x14ac:dyDescent="0.15">
      <c r="B229" s="3"/>
      <c r="C229" s="66"/>
      <c r="D229" s="66"/>
      <c r="E229" s="66"/>
      <c r="F229" s="66"/>
      <c r="G229" s="66"/>
      <c r="H229" s="66"/>
      <c r="I229" s="66"/>
      <c r="J229" s="70"/>
      <c r="K229" s="71"/>
      <c r="L229" s="71"/>
      <c r="M229" s="71"/>
      <c r="N229" s="71"/>
      <c r="O229" s="71"/>
      <c r="P229" s="71"/>
      <c r="Q229" s="71"/>
      <c r="R229" s="72"/>
      <c r="S229" s="70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0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0"/>
      <c r="AT229" s="71"/>
      <c r="AU229" s="71"/>
      <c r="AV229" s="72"/>
      <c r="AW229" s="44"/>
      <c r="AX229" s="45"/>
      <c r="AY229" s="76"/>
      <c r="AZ229" s="77"/>
      <c r="BA229" s="77"/>
      <c r="BB229" s="77"/>
      <c r="BC229" s="77"/>
      <c r="BD229" s="77"/>
      <c r="BE229" s="77"/>
      <c r="BF229" s="77"/>
      <c r="BG229" s="78"/>
      <c r="BH229" s="70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2"/>
      <c r="CA229" s="18"/>
    </row>
    <row r="230" spans="1:79" ht="13.5" customHeight="1" x14ac:dyDescent="0.15">
      <c r="A230" s="1">
        <v>19</v>
      </c>
      <c r="B230" s="3"/>
      <c r="C230" s="79" t="str">
        <f t="shared" ref="C230" si="16">"◎部局目標"&amp;A230</f>
        <v>◎部局目標19</v>
      </c>
      <c r="D230" s="79"/>
      <c r="E230" s="79"/>
      <c r="F230" s="79"/>
      <c r="G230" s="79"/>
      <c r="H230" s="79"/>
      <c r="I230" s="79"/>
      <c r="J230" s="80" t="s">
        <v>24</v>
      </c>
      <c r="K230" s="81"/>
      <c r="L230" s="81"/>
      <c r="M230" s="81"/>
      <c r="N230" s="81"/>
      <c r="O230" s="82"/>
      <c r="P230" s="86" t="s">
        <v>68</v>
      </c>
      <c r="Q230" s="87"/>
      <c r="R230" s="88"/>
      <c r="S230" s="55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5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5"/>
      <c r="AT230" s="56"/>
      <c r="AU230" s="56"/>
      <c r="AV230" s="57"/>
      <c r="AW230" s="44" t="s">
        <v>22</v>
      </c>
      <c r="AX230" s="45"/>
      <c r="AY230" s="46"/>
      <c r="AZ230" s="47"/>
      <c r="BA230" s="47"/>
      <c r="BB230" s="47"/>
      <c r="BC230" s="47"/>
      <c r="BD230" s="47"/>
      <c r="BE230" s="47"/>
      <c r="BF230" s="47"/>
      <c r="BG230" s="48"/>
      <c r="BH230" s="55"/>
      <c r="BI230" s="56"/>
      <c r="BJ230" s="56"/>
      <c r="BK230" s="56"/>
      <c r="BL230" s="56"/>
      <c r="BM230" s="56"/>
      <c r="BN230" s="56"/>
      <c r="BO230" s="56"/>
      <c r="BP230" s="56"/>
      <c r="BQ230" s="56"/>
      <c r="BR230" s="56"/>
      <c r="BS230" s="56"/>
      <c r="BT230" s="56"/>
      <c r="BU230" s="56"/>
      <c r="BV230" s="56"/>
      <c r="BW230" s="56"/>
      <c r="BX230" s="56"/>
      <c r="BY230" s="56"/>
      <c r="BZ230" s="57"/>
      <c r="CA230" s="21"/>
    </row>
    <row r="231" spans="1:79" ht="13.5" customHeight="1" x14ac:dyDescent="0.15">
      <c r="B231" s="3"/>
      <c r="C231" s="64" t="s">
        <v>23</v>
      </c>
      <c r="D231" s="64"/>
      <c r="E231" s="64"/>
      <c r="F231" s="64"/>
      <c r="G231" s="64"/>
      <c r="H231" s="64"/>
      <c r="I231" s="64"/>
      <c r="J231" s="83"/>
      <c r="K231" s="84"/>
      <c r="L231" s="84"/>
      <c r="M231" s="84"/>
      <c r="N231" s="84"/>
      <c r="O231" s="85"/>
      <c r="P231" s="89"/>
      <c r="Q231" s="90"/>
      <c r="R231" s="91"/>
      <c r="S231" s="58"/>
      <c r="T231" s="59"/>
      <c r="U231" s="59"/>
      <c r="V231" s="59"/>
      <c r="W231" s="59"/>
      <c r="X231" s="59"/>
      <c r="Y231" s="59"/>
      <c r="Z231" s="59"/>
      <c r="AA231" s="59"/>
      <c r="AB231" s="59"/>
      <c r="AC231" s="59"/>
      <c r="AD231" s="59"/>
      <c r="AE231" s="59"/>
      <c r="AF231" s="58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9"/>
      <c r="AS231" s="58"/>
      <c r="AT231" s="59"/>
      <c r="AU231" s="59"/>
      <c r="AV231" s="60"/>
      <c r="AW231" s="44"/>
      <c r="AX231" s="45"/>
      <c r="AY231" s="49"/>
      <c r="AZ231" s="50"/>
      <c r="BA231" s="50"/>
      <c r="BB231" s="50"/>
      <c r="BC231" s="50"/>
      <c r="BD231" s="50"/>
      <c r="BE231" s="50"/>
      <c r="BF231" s="50"/>
      <c r="BG231" s="51"/>
      <c r="BH231" s="58"/>
      <c r="BI231" s="59"/>
      <c r="BJ231" s="59"/>
      <c r="BK231" s="59"/>
      <c r="BL231" s="59"/>
      <c r="BM231" s="59"/>
      <c r="BN231" s="59"/>
      <c r="BO231" s="59"/>
      <c r="BP231" s="59"/>
      <c r="BQ231" s="59"/>
      <c r="BR231" s="59"/>
      <c r="BS231" s="59"/>
      <c r="BT231" s="59"/>
      <c r="BU231" s="59"/>
      <c r="BV231" s="59"/>
      <c r="BW231" s="59"/>
      <c r="BX231" s="59"/>
      <c r="BY231" s="59"/>
      <c r="BZ231" s="60"/>
      <c r="CA231" s="20"/>
    </row>
    <row r="232" spans="1:79" ht="13.5" customHeight="1" x14ac:dyDescent="0.15">
      <c r="B232" s="3"/>
      <c r="C232" s="65"/>
      <c r="D232" s="65"/>
      <c r="E232" s="65"/>
      <c r="F232" s="65"/>
      <c r="G232" s="65"/>
      <c r="H232" s="65"/>
      <c r="I232" s="65"/>
      <c r="J232" s="67"/>
      <c r="K232" s="68"/>
      <c r="L232" s="68"/>
      <c r="M232" s="68"/>
      <c r="N232" s="68"/>
      <c r="O232" s="68"/>
      <c r="P232" s="68"/>
      <c r="Q232" s="68"/>
      <c r="R232" s="69"/>
      <c r="S232" s="58"/>
      <c r="T232" s="59"/>
      <c r="U232" s="59"/>
      <c r="V232" s="59"/>
      <c r="W232" s="59"/>
      <c r="X232" s="59"/>
      <c r="Y232" s="59"/>
      <c r="Z232" s="59"/>
      <c r="AA232" s="59"/>
      <c r="AB232" s="59"/>
      <c r="AC232" s="59"/>
      <c r="AD232" s="59"/>
      <c r="AE232" s="59"/>
      <c r="AF232" s="58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9"/>
      <c r="AS232" s="58"/>
      <c r="AT232" s="59"/>
      <c r="AU232" s="59"/>
      <c r="AV232" s="60"/>
      <c r="AW232" s="44"/>
      <c r="AX232" s="45"/>
      <c r="AY232" s="49"/>
      <c r="AZ232" s="50"/>
      <c r="BA232" s="50"/>
      <c r="BB232" s="50"/>
      <c r="BC232" s="50"/>
      <c r="BD232" s="50"/>
      <c r="BE232" s="50"/>
      <c r="BF232" s="50"/>
      <c r="BG232" s="51"/>
      <c r="BH232" s="58"/>
      <c r="BI232" s="59"/>
      <c r="BJ232" s="59"/>
      <c r="BK232" s="59"/>
      <c r="BL232" s="59"/>
      <c r="BM232" s="59"/>
      <c r="BN232" s="59"/>
      <c r="BO232" s="59"/>
      <c r="BP232" s="59"/>
      <c r="BQ232" s="59"/>
      <c r="BR232" s="59"/>
      <c r="BS232" s="59"/>
      <c r="BT232" s="59"/>
      <c r="BU232" s="59"/>
      <c r="BV232" s="59"/>
      <c r="BW232" s="59"/>
      <c r="BX232" s="59"/>
      <c r="BY232" s="59"/>
      <c r="BZ232" s="60"/>
      <c r="CA232" s="20"/>
    </row>
    <row r="233" spans="1:79" ht="13.5" customHeight="1" x14ac:dyDescent="0.15">
      <c r="B233" s="3"/>
      <c r="C233" s="66"/>
      <c r="D233" s="66"/>
      <c r="E233" s="66"/>
      <c r="F233" s="66"/>
      <c r="G233" s="66"/>
      <c r="H233" s="66"/>
      <c r="I233" s="66"/>
      <c r="J233" s="58"/>
      <c r="K233" s="59"/>
      <c r="L233" s="59"/>
      <c r="M233" s="59"/>
      <c r="N233" s="59"/>
      <c r="O233" s="59"/>
      <c r="P233" s="59"/>
      <c r="Q233" s="59"/>
      <c r="R233" s="60"/>
      <c r="S233" s="58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8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9"/>
      <c r="AS233" s="58"/>
      <c r="AT233" s="59"/>
      <c r="AU233" s="59"/>
      <c r="AV233" s="60"/>
      <c r="AW233" s="44"/>
      <c r="AX233" s="45"/>
      <c r="AY233" s="49"/>
      <c r="AZ233" s="50"/>
      <c r="BA233" s="50"/>
      <c r="BB233" s="50"/>
      <c r="BC233" s="50"/>
      <c r="BD233" s="50"/>
      <c r="BE233" s="50"/>
      <c r="BF233" s="50"/>
      <c r="BG233" s="51"/>
      <c r="BH233" s="58"/>
      <c r="BI233" s="59"/>
      <c r="BJ233" s="59"/>
      <c r="BK233" s="59"/>
      <c r="BL233" s="59"/>
      <c r="BM233" s="59"/>
      <c r="BN233" s="59"/>
      <c r="BO233" s="59"/>
      <c r="BP233" s="59"/>
      <c r="BQ233" s="59"/>
      <c r="BR233" s="59"/>
      <c r="BS233" s="59"/>
      <c r="BT233" s="59"/>
      <c r="BU233" s="59"/>
      <c r="BV233" s="59"/>
      <c r="BW233" s="59"/>
      <c r="BX233" s="59"/>
      <c r="BY233" s="59"/>
      <c r="BZ233" s="60"/>
      <c r="CA233" s="18"/>
    </row>
    <row r="234" spans="1:79" ht="13.5" customHeight="1" x14ac:dyDescent="0.15">
      <c r="B234" s="3"/>
      <c r="C234" s="66"/>
      <c r="D234" s="66"/>
      <c r="E234" s="66"/>
      <c r="F234" s="66"/>
      <c r="G234" s="66"/>
      <c r="H234" s="66"/>
      <c r="I234" s="66"/>
      <c r="J234" s="58"/>
      <c r="K234" s="59"/>
      <c r="L234" s="59"/>
      <c r="M234" s="59"/>
      <c r="N234" s="59"/>
      <c r="O234" s="59"/>
      <c r="P234" s="59"/>
      <c r="Q234" s="59"/>
      <c r="R234" s="60"/>
      <c r="S234" s="58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8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8"/>
      <c r="AT234" s="59"/>
      <c r="AU234" s="59"/>
      <c r="AV234" s="60"/>
      <c r="AW234" s="44"/>
      <c r="AX234" s="45"/>
      <c r="AY234" s="49"/>
      <c r="AZ234" s="50"/>
      <c r="BA234" s="50"/>
      <c r="BB234" s="50"/>
      <c r="BC234" s="50"/>
      <c r="BD234" s="50"/>
      <c r="BE234" s="50"/>
      <c r="BF234" s="50"/>
      <c r="BG234" s="51"/>
      <c r="BH234" s="58"/>
      <c r="BI234" s="59"/>
      <c r="BJ234" s="59"/>
      <c r="BK234" s="59"/>
      <c r="BL234" s="59"/>
      <c r="BM234" s="59"/>
      <c r="BN234" s="59"/>
      <c r="BO234" s="59"/>
      <c r="BP234" s="59"/>
      <c r="BQ234" s="59"/>
      <c r="BR234" s="59"/>
      <c r="BS234" s="59"/>
      <c r="BT234" s="59"/>
      <c r="BU234" s="59"/>
      <c r="BV234" s="59"/>
      <c r="BW234" s="59"/>
      <c r="BX234" s="59"/>
      <c r="BY234" s="59"/>
      <c r="BZ234" s="60"/>
      <c r="CA234" s="18"/>
    </row>
    <row r="235" spans="1:79" ht="13.5" customHeight="1" x14ac:dyDescent="0.15">
      <c r="B235" s="3"/>
      <c r="C235" s="66"/>
      <c r="D235" s="66"/>
      <c r="E235" s="66"/>
      <c r="F235" s="66"/>
      <c r="G235" s="66"/>
      <c r="H235" s="66"/>
      <c r="I235" s="66"/>
      <c r="J235" s="58"/>
      <c r="K235" s="59"/>
      <c r="L235" s="59"/>
      <c r="M235" s="59"/>
      <c r="N235" s="59"/>
      <c r="O235" s="59"/>
      <c r="P235" s="59"/>
      <c r="Q235" s="59"/>
      <c r="R235" s="60"/>
      <c r="S235" s="58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8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8"/>
      <c r="AT235" s="59"/>
      <c r="AU235" s="59"/>
      <c r="AV235" s="60"/>
      <c r="AW235" s="44"/>
      <c r="AX235" s="45"/>
      <c r="AY235" s="52"/>
      <c r="AZ235" s="53"/>
      <c r="BA235" s="53"/>
      <c r="BB235" s="53"/>
      <c r="BC235" s="53"/>
      <c r="BD235" s="53"/>
      <c r="BE235" s="53"/>
      <c r="BF235" s="53"/>
      <c r="BG235" s="54"/>
      <c r="BH235" s="61"/>
      <c r="BI235" s="62"/>
      <c r="BJ235" s="62"/>
      <c r="BK235" s="62"/>
      <c r="BL235" s="62"/>
      <c r="BM235" s="62"/>
      <c r="BN235" s="62"/>
      <c r="BO235" s="62"/>
      <c r="BP235" s="62"/>
      <c r="BQ235" s="62"/>
      <c r="BR235" s="62"/>
      <c r="BS235" s="62"/>
      <c r="BT235" s="62"/>
      <c r="BU235" s="62"/>
      <c r="BV235" s="62"/>
      <c r="BW235" s="62"/>
      <c r="BX235" s="62"/>
      <c r="BY235" s="62"/>
      <c r="BZ235" s="63"/>
      <c r="CA235" s="18"/>
    </row>
    <row r="236" spans="1:79" ht="13.5" customHeight="1" x14ac:dyDescent="0.15">
      <c r="B236" s="3"/>
      <c r="C236" s="66"/>
      <c r="D236" s="66"/>
      <c r="E236" s="66"/>
      <c r="F236" s="66"/>
      <c r="G236" s="66"/>
      <c r="H236" s="66"/>
      <c r="I236" s="66"/>
      <c r="J236" s="58"/>
      <c r="K236" s="59"/>
      <c r="L236" s="59"/>
      <c r="M236" s="59"/>
      <c r="N236" s="59"/>
      <c r="O236" s="59"/>
      <c r="P236" s="59"/>
      <c r="Q236" s="59"/>
      <c r="R236" s="60"/>
      <c r="S236" s="58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8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8"/>
      <c r="AT236" s="59"/>
      <c r="AU236" s="59"/>
      <c r="AV236" s="60"/>
      <c r="AW236" s="44"/>
      <c r="AX236" s="45"/>
      <c r="AY236" s="73"/>
      <c r="AZ236" s="74"/>
      <c r="BA236" s="74"/>
      <c r="BB236" s="74"/>
      <c r="BC236" s="74"/>
      <c r="BD236" s="74"/>
      <c r="BE236" s="74"/>
      <c r="BF236" s="74"/>
      <c r="BG236" s="75"/>
      <c r="BH236" s="67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9"/>
      <c r="CA236" s="18"/>
    </row>
    <row r="237" spans="1:79" ht="13.5" customHeight="1" x14ac:dyDescent="0.15">
      <c r="B237" s="3"/>
      <c r="C237" s="66"/>
      <c r="D237" s="66"/>
      <c r="E237" s="66"/>
      <c r="F237" s="66"/>
      <c r="G237" s="66"/>
      <c r="H237" s="66"/>
      <c r="I237" s="66"/>
      <c r="J237" s="58"/>
      <c r="K237" s="59"/>
      <c r="L237" s="59"/>
      <c r="M237" s="59"/>
      <c r="N237" s="59"/>
      <c r="O237" s="59"/>
      <c r="P237" s="59"/>
      <c r="Q237" s="59"/>
      <c r="R237" s="60"/>
      <c r="S237" s="58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8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8"/>
      <c r="AT237" s="59"/>
      <c r="AU237" s="59"/>
      <c r="AV237" s="60"/>
      <c r="AW237" s="44"/>
      <c r="AX237" s="45"/>
      <c r="AY237" s="49"/>
      <c r="AZ237" s="50"/>
      <c r="BA237" s="50"/>
      <c r="BB237" s="50"/>
      <c r="BC237" s="50"/>
      <c r="BD237" s="50"/>
      <c r="BE237" s="50"/>
      <c r="BF237" s="50"/>
      <c r="BG237" s="51"/>
      <c r="BH237" s="58"/>
      <c r="BI237" s="59"/>
      <c r="BJ237" s="59"/>
      <c r="BK237" s="59"/>
      <c r="BL237" s="59"/>
      <c r="BM237" s="59"/>
      <c r="BN237" s="59"/>
      <c r="BO237" s="59"/>
      <c r="BP237" s="59"/>
      <c r="BQ237" s="59"/>
      <c r="BR237" s="59"/>
      <c r="BS237" s="59"/>
      <c r="BT237" s="59"/>
      <c r="BU237" s="59"/>
      <c r="BV237" s="59"/>
      <c r="BW237" s="59"/>
      <c r="BX237" s="59"/>
      <c r="BY237" s="59"/>
      <c r="BZ237" s="60"/>
      <c r="CA237" s="18"/>
    </row>
    <row r="238" spans="1:79" ht="13.5" customHeight="1" x14ac:dyDescent="0.15">
      <c r="B238" s="3"/>
      <c r="C238" s="66"/>
      <c r="D238" s="66"/>
      <c r="E238" s="66"/>
      <c r="F238" s="66"/>
      <c r="G238" s="66"/>
      <c r="H238" s="66"/>
      <c r="I238" s="66"/>
      <c r="J238" s="58"/>
      <c r="K238" s="59"/>
      <c r="L238" s="59"/>
      <c r="M238" s="59"/>
      <c r="N238" s="59"/>
      <c r="O238" s="59"/>
      <c r="P238" s="59"/>
      <c r="Q238" s="59"/>
      <c r="R238" s="60"/>
      <c r="S238" s="58"/>
      <c r="T238" s="59"/>
      <c r="U238" s="59"/>
      <c r="V238" s="59"/>
      <c r="W238" s="59"/>
      <c r="X238" s="59"/>
      <c r="Y238" s="59"/>
      <c r="Z238" s="59"/>
      <c r="AA238" s="59"/>
      <c r="AB238" s="59"/>
      <c r="AC238" s="59"/>
      <c r="AD238" s="59"/>
      <c r="AE238" s="59"/>
      <c r="AF238" s="58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9"/>
      <c r="AR238" s="59"/>
      <c r="AS238" s="58"/>
      <c r="AT238" s="59"/>
      <c r="AU238" s="59"/>
      <c r="AV238" s="60"/>
      <c r="AW238" s="44"/>
      <c r="AX238" s="45"/>
      <c r="AY238" s="49"/>
      <c r="AZ238" s="50"/>
      <c r="BA238" s="50"/>
      <c r="BB238" s="50"/>
      <c r="BC238" s="50"/>
      <c r="BD238" s="50"/>
      <c r="BE238" s="50"/>
      <c r="BF238" s="50"/>
      <c r="BG238" s="51"/>
      <c r="BH238" s="58"/>
      <c r="BI238" s="59"/>
      <c r="BJ238" s="59"/>
      <c r="BK238" s="59"/>
      <c r="BL238" s="59"/>
      <c r="BM238" s="59"/>
      <c r="BN238" s="59"/>
      <c r="BO238" s="59"/>
      <c r="BP238" s="59"/>
      <c r="BQ238" s="59"/>
      <c r="BR238" s="59"/>
      <c r="BS238" s="59"/>
      <c r="BT238" s="59"/>
      <c r="BU238" s="59"/>
      <c r="BV238" s="59"/>
      <c r="BW238" s="59"/>
      <c r="BX238" s="59"/>
      <c r="BY238" s="59"/>
      <c r="BZ238" s="60"/>
      <c r="CA238" s="18"/>
    </row>
    <row r="239" spans="1:79" ht="13.5" customHeight="1" x14ac:dyDescent="0.15">
      <c r="B239" s="3"/>
      <c r="C239" s="66"/>
      <c r="D239" s="66"/>
      <c r="E239" s="66"/>
      <c r="F239" s="66"/>
      <c r="G239" s="66"/>
      <c r="H239" s="66"/>
      <c r="I239" s="66"/>
      <c r="J239" s="58"/>
      <c r="K239" s="59"/>
      <c r="L239" s="59"/>
      <c r="M239" s="59"/>
      <c r="N239" s="59"/>
      <c r="O239" s="59"/>
      <c r="P239" s="59"/>
      <c r="Q239" s="59"/>
      <c r="R239" s="60"/>
      <c r="S239" s="58"/>
      <c r="T239" s="59"/>
      <c r="U239" s="59"/>
      <c r="V239" s="59"/>
      <c r="W239" s="59"/>
      <c r="X239" s="59"/>
      <c r="Y239" s="59"/>
      <c r="Z239" s="59"/>
      <c r="AA239" s="59"/>
      <c r="AB239" s="59"/>
      <c r="AC239" s="59"/>
      <c r="AD239" s="59"/>
      <c r="AE239" s="59"/>
      <c r="AF239" s="58"/>
      <c r="AG239" s="59"/>
      <c r="AH239" s="59"/>
      <c r="AI239" s="59"/>
      <c r="AJ239" s="59"/>
      <c r="AK239" s="59"/>
      <c r="AL239" s="59"/>
      <c r="AM239" s="59"/>
      <c r="AN239" s="59"/>
      <c r="AO239" s="59"/>
      <c r="AP239" s="59"/>
      <c r="AQ239" s="59"/>
      <c r="AR239" s="59"/>
      <c r="AS239" s="58"/>
      <c r="AT239" s="59"/>
      <c r="AU239" s="59"/>
      <c r="AV239" s="60"/>
      <c r="AW239" s="44"/>
      <c r="AX239" s="45"/>
      <c r="AY239" s="49"/>
      <c r="AZ239" s="50"/>
      <c r="BA239" s="50"/>
      <c r="BB239" s="50"/>
      <c r="BC239" s="50"/>
      <c r="BD239" s="50"/>
      <c r="BE239" s="50"/>
      <c r="BF239" s="50"/>
      <c r="BG239" s="51"/>
      <c r="BH239" s="58"/>
      <c r="BI239" s="59"/>
      <c r="BJ239" s="59"/>
      <c r="BK239" s="59"/>
      <c r="BL239" s="59"/>
      <c r="BM239" s="59"/>
      <c r="BN239" s="59"/>
      <c r="BO239" s="59"/>
      <c r="BP239" s="59"/>
      <c r="BQ239" s="59"/>
      <c r="BR239" s="59"/>
      <c r="BS239" s="59"/>
      <c r="BT239" s="59"/>
      <c r="BU239" s="59"/>
      <c r="BV239" s="59"/>
      <c r="BW239" s="59"/>
      <c r="BX239" s="59"/>
      <c r="BY239" s="59"/>
      <c r="BZ239" s="60"/>
      <c r="CA239" s="18"/>
    </row>
    <row r="240" spans="1:79" ht="13.5" customHeight="1" x14ac:dyDescent="0.15">
      <c r="B240" s="3"/>
      <c r="C240" s="66"/>
      <c r="D240" s="66"/>
      <c r="E240" s="66"/>
      <c r="F240" s="66"/>
      <c r="G240" s="66"/>
      <c r="H240" s="66"/>
      <c r="I240" s="66"/>
      <c r="J240" s="58"/>
      <c r="K240" s="59"/>
      <c r="L240" s="59"/>
      <c r="M240" s="59"/>
      <c r="N240" s="59"/>
      <c r="O240" s="59"/>
      <c r="P240" s="59"/>
      <c r="Q240" s="59"/>
      <c r="R240" s="60"/>
      <c r="S240" s="58"/>
      <c r="T240" s="59"/>
      <c r="U240" s="59"/>
      <c r="V240" s="59"/>
      <c r="W240" s="59"/>
      <c r="X240" s="59"/>
      <c r="Y240" s="59"/>
      <c r="Z240" s="59"/>
      <c r="AA240" s="59"/>
      <c r="AB240" s="59"/>
      <c r="AC240" s="59"/>
      <c r="AD240" s="59"/>
      <c r="AE240" s="59"/>
      <c r="AF240" s="58"/>
      <c r="AG240" s="59"/>
      <c r="AH240" s="59"/>
      <c r="AI240" s="59"/>
      <c r="AJ240" s="59"/>
      <c r="AK240" s="59"/>
      <c r="AL240" s="59"/>
      <c r="AM240" s="59"/>
      <c r="AN240" s="59"/>
      <c r="AO240" s="59"/>
      <c r="AP240" s="59"/>
      <c r="AQ240" s="59"/>
      <c r="AR240" s="59"/>
      <c r="AS240" s="58"/>
      <c r="AT240" s="59"/>
      <c r="AU240" s="59"/>
      <c r="AV240" s="60"/>
      <c r="AW240" s="44"/>
      <c r="AX240" s="45"/>
      <c r="AY240" s="49"/>
      <c r="AZ240" s="50"/>
      <c r="BA240" s="50"/>
      <c r="BB240" s="50"/>
      <c r="BC240" s="50"/>
      <c r="BD240" s="50"/>
      <c r="BE240" s="50"/>
      <c r="BF240" s="50"/>
      <c r="BG240" s="51"/>
      <c r="BH240" s="58"/>
      <c r="BI240" s="59"/>
      <c r="BJ240" s="59"/>
      <c r="BK240" s="59"/>
      <c r="BL240" s="59"/>
      <c r="BM240" s="59"/>
      <c r="BN240" s="59"/>
      <c r="BO240" s="59"/>
      <c r="BP240" s="59"/>
      <c r="BQ240" s="59"/>
      <c r="BR240" s="59"/>
      <c r="BS240" s="59"/>
      <c r="BT240" s="59"/>
      <c r="BU240" s="59"/>
      <c r="BV240" s="59"/>
      <c r="BW240" s="59"/>
      <c r="BX240" s="59"/>
      <c r="BY240" s="59"/>
      <c r="BZ240" s="60"/>
      <c r="CA240" s="21"/>
    </row>
    <row r="241" spans="1:79" ht="13.5" customHeight="1" x14ac:dyDescent="0.15">
      <c r="B241" s="3"/>
      <c r="C241" s="66"/>
      <c r="D241" s="66"/>
      <c r="E241" s="66"/>
      <c r="F241" s="66"/>
      <c r="G241" s="66"/>
      <c r="H241" s="66"/>
      <c r="I241" s="66"/>
      <c r="J241" s="70"/>
      <c r="K241" s="71"/>
      <c r="L241" s="71"/>
      <c r="M241" s="71"/>
      <c r="N241" s="71"/>
      <c r="O241" s="71"/>
      <c r="P241" s="71"/>
      <c r="Q241" s="71"/>
      <c r="R241" s="72"/>
      <c r="S241" s="70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0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0"/>
      <c r="AT241" s="71"/>
      <c r="AU241" s="71"/>
      <c r="AV241" s="72"/>
      <c r="AW241" s="44"/>
      <c r="AX241" s="45"/>
      <c r="AY241" s="76"/>
      <c r="AZ241" s="77"/>
      <c r="BA241" s="77"/>
      <c r="BB241" s="77"/>
      <c r="BC241" s="77"/>
      <c r="BD241" s="77"/>
      <c r="BE241" s="77"/>
      <c r="BF241" s="77"/>
      <c r="BG241" s="78"/>
      <c r="BH241" s="70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2"/>
      <c r="CA241" s="18"/>
    </row>
    <row r="242" spans="1:79" ht="13.5" customHeight="1" x14ac:dyDescent="0.15">
      <c r="A242" s="1">
        <v>20</v>
      </c>
      <c r="B242" s="3"/>
      <c r="C242" s="79" t="str">
        <f t="shared" ref="C242" si="17">"◎部局目標"&amp;A242</f>
        <v>◎部局目標20</v>
      </c>
      <c r="D242" s="79"/>
      <c r="E242" s="79"/>
      <c r="F242" s="79"/>
      <c r="G242" s="79"/>
      <c r="H242" s="79"/>
      <c r="I242" s="79"/>
      <c r="J242" s="80" t="s">
        <v>24</v>
      </c>
      <c r="K242" s="81"/>
      <c r="L242" s="81"/>
      <c r="M242" s="81"/>
      <c r="N242" s="81"/>
      <c r="O242" s="82"/>
      <c r="P242" s="86" t="s">
        <v>68</v>
      </c>
      <c r="Q242" s="87"/>
      <c r="R242" s="88"/>
      <c r="S242" s="55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5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5"/>
      <c r="AT242" s="56"/>
      <c r="AU242" s="56"/>
      <c r="AV242" s="57"/>
      <c r="AW242" s="44" t="s">
        <v>22</v>
      </c>
      <c r="AX242" s="45"/>
      <c r="AY242" s="46"/>
      <c r="AZ242" s="47"/>
      <c r="BA242" s="47"/>
      <c r="BB242" s="47"/>
      <c r="BC242" s="47"/>
      <c r="BD242" s="47"/>
      <c r="BE242" s="47"/>
      <c r="BF242" s="47"/>
      <c r="BG242" s="48"/>
      <c r="BH242" s="55"/>
      <c r="BI242" s="56"/>
      <c r="BJ242" s="56"/>
      <c r="BK242" s="56"/>
      <c r="BL242" s="56"/>
      <c r="BM242" s="56"/>
      <c r="BN242" s="56"/>
      <c r="BO242" s="56"/>
      <c r="BP242" s="56"/>
      <c r="BQ242" s="56"/>
      <c r="BR242" s="56"/>
      <c r="BS242" s="56"/>
      <c r="BT242" s="56"/>
      <c r="BU242" s="56"/>
      <c r="BV242" s="56"/>
      <c r="BW242" s="56"/>
      <c r="BX242" s="56"/>
      <c r="BY242" s="56"/>
      <c r="BZ242" s="57"/>
      <c r="CA242" s="21"/>
    </row>
    <row r="243" spans="1:79" ht="13.5" customHeight="1" x14ac:dyDescent="0.15">
      <c r="B243" s="3"/>
      <c r="C243" s="64" t="s">
        <v>23</v>
      </c>
      <c r="D243" s="64"/>
      <c r="E243" s="64"/>
      <c r="F243" s="64"/>
      <c r="G243" s="64"/>
      <c r="H243" s="64"/>
      <c r="I243" s="64"/>
      <c r="J243" s="83"/>
      <c r="K243" s="84"/>
      <c r="L243" s="84"/>
      <c r="M243" s="84"/>
      <c r="N243" s="84"/>
      <c r="O243" s="85"/>
      <c r="P243" s="89"/>
      <c r="Q243" s="90"/>
      <c r="R243" s="91"/>
      <c r="S243" s="58"/>
      <c r="T243" s="59"/>
      <c r="U243" s="59"/>
      <c r="V243" s="59"/>
      <c r="W243" s="59"/>
      <c r="X243" s="59"/>
      <c r="Y243" s="59"/>
      <c r="Z243" s="59"/>
      <c r="AA243" s="59"/>
      <c r="AB243" s="59"/>
      <c r="AC243" s="59"/>
      <c r="AD243" s="59"/>
      <c r="AE243" s="59"/>
      <c r="AF243" s="58"/>
      <c r="AG243" s="59"/>
      <c r="AH243" s="59"/>
      <c r="AI243" s="59"/>
      <c r="AJ243" s="59"/>
      <c r="AK243" s="59"/>
      <c r="AL243" s="59"/>
      <c r="AM243" s="59"/>
      <c r="AN243" s="59"/>
      <c r="AO243" s="59"/>
      <c r="AP243" s="59"/>
      <c r="AQ243" s="59"/>
      <c r="AR243" s="59"/>
      <c r="AS243" s="58"/>
      <c r="AT243" s="59"/>
      <c r="AU243" s="59"/>
      <c r="AV243" s="60"/>
      <c r="AW243" s="44"/>
      <c r="AX243" s="45"/>
      <c r="AY243" s="49"/>
      <c r="AZ243" s="50"/>
      <c r="BA243" s="50"/>
      <c r="BB243" s="50"/>
      <c r="BC243" s="50"/>
      <c r="BD243" s="50"/>
      <c r="BE243" s="50"/>
      <c r="BF243" s="50"/>
      <c r="BG243" s="51"/>
      <c r="BH243" s="58"/>
      <c r="BI243" s="59"/>
      <c r="BJ243" s="59"/>
      <c r="BK243" s="59"/>
      <c r="BL243" s="59"/>
      <c r="BM243" s="59"/>
      <c r="BN243" s="59"/>
      <c r="BO243" s="59"/>
      <c r="BP243" s="59"/>
      <c r="BQ243" s="59"/>
      <c r="BR243" s="59"/>
      <c r="BS243" s="59"/>
      <c r="BT243" s="59"/>
      <c r="BU243" s="59"/>
      <c r="BV243" s="59"/>
      <c r="BW243" s="59"/>
      <c r="BX243" s="59"/>
      <c r="BY243" s="59"/>
      <c r="BZ243" s="60"/>
      <c r="CA243" s="20"/>
    </row>
    <row r="244" spans="1:79" ht="13.5" customHeight="1" x14ac:dyDescent="0.15">
      <c r="B244" s="3"/>
      <c r="C244" s="65"/>
      <c r="D244" s="65"/>
      <c r="E244" s="65"/>
      <c r="F244" s="65"/>
      <c r="G244" s="65"/>
      <c r="H244" s="65"/>
      <c r="I244" s="65"/>
      <c r="J244" s="67"/>
      <c r="K244" s="68"/>
      <c r="L244" s="68"/>
      <c r="M244" s="68"/>
      <c r="N244" s="68"/>
      <c r="O244" s="68"/>
      <c r="P244" s="68"/>
      <c r="Q244" s="68"/>
      <c r="R244" s="69"/>
      <c r="S244" s="58"/>
      <c r="T244" s="59"/>
      <c r="U244" s="59"/>
      <c r="V244" s="59"/>
      <c r="W244" s="59"/>
      <c r="X244" s="59"/>
      <c r="Y244" s="59"/>
      <c r="Z244" s="59"/>
      <c r="AA244" s="59"/>
      <c r="AB244" s="59"/>
      <c r="AC244" s="59"/>
      <c r="AD244" s="59"/>
      <c r="AE244" s="59"/>
      <c r="AF244" s="58"/>
      <c r="AG244" s="59"/>
      <c r="AH244" s="59"/>
      <c r="AI244" s="59"/>
      <c r="AJ244" s="59"/>
      <c r="AK244" s="59"/>
      <c r="AL244" s="59"/>
      <c r="AM244" s="59"/>
      <c r="AN244" s="59"/>
      <c r="AO244" s="59"/>
      <c r="AP244" s="59"/>
      <c r="AQ244" s="59"/>
      <c r="AR244" s="59"/>
      <c r="AS244" s="58"/>
      <c r="AT244" s="59"/>
      <c r="AU244" s="59"/>
      <c r="AV244" s="60"/>
      <c r="AW244" s="44"/>
      <c r="AX244" s="45"/>
      <c r="AY244" s="49"/>
      <c r="AZ244" s="50"/>
      <c r="BA244" s="50"/>
      <c r="BB244" s="50"/>
      <c r="BC244" s="50"/>
      <c r="BD244" s="50"/>
      <c r="BE244" s="50"/>
      <c r="BF244" s="50"/>
      <c r="BG244" s="51"/>
      <c r="BH244" s="58"/>
      <c r="BI244" s="59"/>
      <c r="BJ244" s="59"/>
      <c r="BK244" s="59"/>
      <c r="BL244" s="59"/>
      <c r="BM244" s="59"/>
      <c r="BN244" s="59"/>
      <c r="BO244" s="59"/>
      <c r="BP244" s="59"/>
      <c r="BQ244" s="59"/>
      <c r="BR244" s="59"/>
      <c r="BS244" s="59"/>
      <c r="BT244" s="59"/>
      <c r="BU244" s="59"/>
      <c r="BV244" s="59"/>
      <c r="BW244" s="59"/>
      <c r="BX244" s="59"/>
      <c r="BY244" s="59"/>
      <c r="BZ244" s="60"/>
      <c r="CA244" s="20"/>
    </row>
    <row r="245" spans="1:79" ht="13.5" customHeight="1" x14ac:dyDescent="0.15">
      <c r="B245" s="3"/>
      <c r="C245" s="66"/>
      <c r="D245" s="66"/>
      <c r="E245" s="66"/>
      <c r="F245" s="66"/>
      <c r="G245" s="66"/>
      <c r="H245" s="66"/>
      <c r="I245" s="66"/>
      <c r="J245" s="58"/>
      <c r="K245" s="59"/>
      <c r="L245" s="59"/>
      <c r="M245" s="59"/>
      <c r="N245" s="59"/>
      <c r="O245" s="59"/>
      <c r="P245" s="59"/>
      <c r="Q245" s="59"/>
      <c r="R245" s="60"/>
      <c r="S245" s="58"/>
      <c r="T245" s="59"/>
      <c r="U245" s="59"/>
      <c r="V245" s="59"/>
      <c r="W245" s="59"/>
      <c r="X245" s="59"/>
      <c r="Y245" s="59"/>
      <c r="Z245" s="59"/>
      <c r="AA245" s="59"/>
      <c r="AB245" s="59"/>
      <c r="AC245" s="59"/>
      <c r="AD245" s="59"/>
      <c r="AE245" s="59"/>
      <c r="AF245" s="58"/>
      <c r="AG245" s="59"/>
      <c r="AH245" s="59"/>
      <c r="AI245" s="59"/>
      <c r="AJ245" s="59"/>
      <c r="AK245" s="59"/>
      <c r="AL245" s="59"/>
      <c r="AM245" s="59"/>
      <c r="AN245" s="59"/>
      <c r="AO245" s="59"/>
      <c r="AP245" s="59"/>
      <c r="AQ245" s="59"/>
      <c r="AR245" s="59"/>
      <c r="AS245" s="58"/>
      <c r="AT245" s="59"/>
      <c r="AU245" s="59"/>
      <c r="AV245" s="60"/>
      <c r="AW245" s="44"/>
      <c r="AX245" s="45"/>
      <c r="AY245" s="49"/>
      <c r="AZ245" s="50"/>
      <c r="BA245" s="50"/>
      <c r="BB245" s="50"/>
      <c r="BC245" s="50"/>
      <c r="BD245" s="50"/>
      <c r="BE245" s="50"/>
      <c r="BF245" s="50"/>
      <c r="BG245" s="51"/>
      <c r="BH245" s="58"/>
      <c r="BI245" s="59"/>
      <c r="BJ245" s="59"/>
      <c r="BK245" s="59"/>
      <c r="BL245" s="59"/>
      <c r="BM245" s="59"/>
      <c r="BN245" s="59"/>
      <c r="BO245" s="59"/>
      <c r="BP245" s="59"/>
      <c r="BQ245" s="59"/>
      <c r="BR245" s="59"/>
      <c r="BS245" s="59"/>
      <c r="BT245" s="59"/>
      <c r="BU245" s="59"/>
      <c r="BV245" s="59"/>
      <c r="BW245" s="59"/>
      <c r="BX245" s="59"/>
      <c r="BY245" s="59"/>
      <c r="BZ245" s="60"/>
      <c r="CA245" s="18"/>
    </row>
    <row r="246" spans="1:79" ht="13.5" customHeight="1" x14ac:dyDescent="0.15">
      <c r="B246" s="3"/>
      <c r="C246" s="66"/>
      <c r="D246" s="66"/>
      <c r="E246" s="66"/>
      <c r="F246" s="66"/>
      <c r="G246" s="66"/>
      <c r="H246" s="66"/>
      <c r="I246" s="66"/>
      <c r="J246" s="58"/>
      <c r="K246" s="59"/>
      <c r="L246" s="59"/>
      <c r="M246" s="59"/>
      <c r="N246" s="59"/>
      <c r="O246" s="59"/>
      <c r="P246" s="59"/>
      <c r="Q246" s="59"/>
      <c r="R246" s="60"/>
      <c r="S246" s="58"/>
      <c r="T246" s="59"/>
      <c r="U246" s="59"/>
      <c r="V246" s="59"/>
      <c r="W246" s="59"/>
      <c r="X246" s="59"/>
      <c r="Y246" s="59"/>
      <c r="Z246" s="59"/>
      <c r="AA246" s="59"/>
      <c r="AB246" s="59"/>
      <c r="AC246" s="59"/>
      <c r="AD246" s="59"/>
      <c r="AE246" s="59"/>
      <c r="AF246" s="58"/>
      <c r="AG246" s="59"/>
      <c r="AH246" s="59"/>
      <c r="AI246" s="59"/>
      <c r="AJ246" s="59"/>
      <c r="AK246" s="59"/>
      <c r="AL246" s="59"/>
      <c r="AM246" s="59"/>
      <c r="AN246" s="59"/>
      <c r="AO246" s="59"/>
      <c r="AP246" s="59"/>
      <c r="AQ246" s="59"/>
      <c r="AR246" s="59"/>
      <c r="AS246" s="58"/>
      <c r="AT246" s="59"/>
      <c r="AU246" s="59"/>
      <c r="AV246" s="60"/>
      <c r="AW246" s="44"/>
      <c r="AX246" s="45"/>
      <c r="AY246" s="49"/>
      <c r="AZ246" s="50"/>
      <c r="BA246" s="50"/>
      <c r="BB246" s="50"/>
      <c r="BC246" s="50"/>
      <c r="BD246" s="50"/>
      <c r="BE246" s="50"/>
      <c r="BF246" s="50"/>
      <c r="BG246" s="51"/>
      <c r="BH246" s="58"/>
      <c r="BI246" s="59"/>
      <c r="BJ246" s="59"/>
      <c r="BK246" s="59"/>
      <c r="BL246" s="59"/>
      <c r="BM246" s="59"/>
      <c r="BN246" s="59"/>
      <c r="BO246" s="59"/>
      <c r="BP246" s="59"/>
      <c r="BQ246" s="59"/>
      <c r="BR246" s="59"/>
      <c r="BS246" s="59"/>
      <c r="BT246" s="59"/>
      <c r="BU246" s="59"/>
      <c r="BV246" s="59"/>
      <c r="BW246" s="59"/>
      <c r="BX246" s="59"/>
      <c r="BY246" s="59"/>
      <c r="BZ246" s="60"/>
      <c r="CA246" s="18"/>
    </row>
    <row r="247" spans="1:79" ht="13.5" customHeight="1" x14ac:dyDescent="0.15">
      <c r="B247" s="3"/>
      <c r="C247" s="66"/>
      <c r="D247" s="66"/>
      <c r="E247" s="66"/>
      <c r="F247" s="66"/>
      <c r="G247" s="66"/>
      <c r="H247" s="66"/>
      <c r="I247" s="66"/>
      <c r="J247" s="58"/>
      <c r="K247" s="59"/>
      <c r="L247" s="59"/>
      <c r="M247" s="59"/>
      <c r="N247" s="59"/>
      <c r="O247" s="59"/>
      <c r="P247" s="59"/>
      <c r="Q247" s="59"/>
      <c r="R247" s="60"/>
      <c r="S247" s="58"/>
      <c r="T247" s="59"/>
      <c r="U247" s="59"/>
      <c r="V247" s="59"/>
      <c r="W247" s="59"/>
      <c r="X247" s="59"/>
      <c r="Y247" s="59"/>
      <c r="Z247" s="59"/>
      <c r="AA247" s="59"/>
      <c r="AB247" s="59"/>
      <c r="AC247" s="59"/>
      <c r="AD247" s="59"/>
      <c r="AE247" s="59"/>
      <c r="AF247" s="58"/>
      <c r="AG247" s="59"/>
      <c r="AH247" s="59"/>
      <c r="AI247" s="59"/>
      <c r="AJ247" s="59"/>
      <c r="AK247" s="59"/>
      <c r="AL247" s="59"/>
      <c r="AM247" s="59"/>
      <c r="AN247" s="59"/>
      <c r="AO247" s="59"/>
      <c r="AP247" s="59"/>
      <c r="AQ247" s="59"/>
      <c r="AR247" s="59"/>
      <c r="AS247" s="58"/>
      <c r="AT247" s="59"/>
      <c r="AU247" s="59"/>
      <c r="AV247" s="60"/>
      <c r="AW247" s="44"/>
      <c r="AX247" s="45"/>
      <c r="AY247" s="52"/>
      <c r="AZ247" s="53"/>
      <c r="BA247" s="53"/>
      <c r="BB247" s="53"/>
      <c r="BC247" s="53"/>
      <c r="BD247" s="53"/>
      <c r="BE247" s="53"/>
      <c r="BF247" s="53"/>
      <c r="BG247" s="54"/>
      <c r="BH247" s="61"/>
      <c r="BI247" s="62"/>
      <c r="BJ247" s="62"/>
      <c r="BK247" s="62"/>
      <c r="BL247" s="62"/>
      <c r="BM247" s="62"/>
      <c r="BN247" s="62"/>
      <c r="BO247" s="62"/>
      <c r="BP247" s="62"/>
      <c r="BQ247" s="62"/>
      <c r="BR247" s="62"/>
      <c r="BS247" s="62"/>
      <c r="BT247" s="62"/>
      <c r="BU247" s="62"/>
      <c r="BV247" s="62"/>
      <c r="BW247" s="62"/>
      <c r="BX247" s="62"/>
      <c r="BY247" s="62"/>
      <c r="BZ247" s="63"/>
      <c r="CA247" s="18"/>
    </row>
    <row r="248" spans="1:79" ht="13.5" customHeight="1" x14ac:dyDescent="0.15">
      <c r="B248" s="3"/>
      <c r="C248" s="66"/>
      <c r="D248" s="66"/>
      <c r="E248" s="66"/>
      <c r="F248" s="66"/>
      <c r="G248" s="66"/>
      <c r="H248" s="66"/>
      <c r="I248" s="66"/>
      <c r="J248" s="58"/>
      <c r="K248" s="59"/>
      <c r="L248" s="59"/>
      <c r="M248" s="59"/>
      <c r="N248" s="59"/>
      <c r="O248" s="59"/>
      <c r="P248" s="59"/>
      <c r="Q248" s="59"/>
      <c r="R248" s="60"/>
      <c r="S248" s="58"/>
      <c r="T248" s="59"/>
      <c r="U248" s="59"/>
      <c r="V248" s="59"/>
      <c r="W248" s="59"/>
      <c r="X248" s="59"/>
      <c r="Y248" s="59"/>
      <c r="Z248" s="59"/>
      <c r="AA248" s="59"/>
      <c r="AB248" s="59"/>
      <c r="AC248" s="59"/>
      <c r="AD248" s="59"/>
      <c r="AE248" s="59"/>
      <c r="AF248" s="58"/>
      <c r="AG248" s="59"/>
      <c r="AH248" s="59"/>
      <c r="AI248" s="59"/>
      <c r="AJ248" s="59"/>
      <c r="AK248" s="59"/>
      <c r="AL248" s="59"/>
      <c r="AM248" s="59"/>
      <c r="AN248" s="59"/>
      <c r="AO248" s="59"/>
      <c r="AP248" s="59"/>
      <c r="AQ248" s="59"/>
      <c r="AR248" s="59"/>
      <c r="AS248" s="58"/>
      <c r="AT248" s="59"/>
      <c r="AU248" s="59"/>
      <c r="AV248" s="60"/>
      <c r="AW248" s="44"/>
      <c r="AX248" s="45"/>
      <c r="AY248" s="73"/>
      <c r="AZ248" s="74"/>
      <c r="BA248" s="74"/>
      <c r="BB248" s="74"/>
      <c r="BC248" s="74"/>
      <c r="BD248" s="74"/>
      <c r="BE248" s="74"/>
      <c r="BF248" s="74"/>
      <c r="BG248" s="75"/>
      <c r="BH248" s="67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9"/>
      <c r="CA248" s="18"/>
    </row>
    <row r="249" spans="1:79" ht="13.5" customHeight="1" x14ac:dyDescent="0.15">
      <c r="B249" s="3"/>
      <c r="C249" s="66"/>
      <c r="D249" s="66"/>
      <c r="E249" s="66"/>
      <c r="F249" s="66"/>
      <c r="G249" s="66"/>
      <c r="H249" s="66"/>
      <c r="I249" s="66"/>
      <c r="J249" s="58"/>
      <c r="K249" s="59"/>
      <c r="L249" s="59"/>
      <c r="M249" s="59"/>
      <c r="N249" s="59"/>
      <c r="O249" s="59"/>
      <c r="P249" s="59"/>
      <c r="Q249" s="59"/>
      <c r="R249" s="60"/>
      <c r="S249" s="58"/>
      <c r="T249" s="59"/>
      <c r="U249" s="59"/>
      <c r="V249" s="59"/>
      <c r="W249" s="59"/>
      <c r="X249" s="59"/>
      <c r="Y249" s="59"/>
      <c r="Z249" s="59"/>
      <c r="AA249" s="59"/>
      <c r="AB249" s="59"/>
      <c r="AC249" s="59"/>
      <c r="AD249" s="59"/>
      <c r="AE249" s="59"/>
      <c r="AF249" s="58"/>
      <c r="AG249" s="59"/>
      <c r="AH249" s="59"/>
      <c r="AI249" s="59"/>
      <c r="AJ249" s="59"/>
      <c r="AK249" s="59"/>
      <c r="AL249" s="59"/>
      <c r="AM249" s="59"/>
      <c r="AN249" s="59"/>
      <c r="AO249" s="59"/>
      <c r="AP249" s="59"/>
      <c r="AQ249" s="59"/>
      <c r="AR249" s="59"/>
      <c r="AS249" s="58"/>
      <c r="AT249" s="59"/>
      <c r="AU249" s="59"/>
      <c r="AV249" s="60"/>
      <c r="AW249" s="44"/>
      <c r="AX249" s="45"/>
      <c r="AY249" s="49"/>
      <c r="AZ249" s="50"/>
      <c r="BA249" s="50"/>
      <c r="BB249" s="50"/>
      <c r="BC249" s="50"/>
      <c r="BD249" s="50"/>
      <c r="BE249" s="50"/>
      <c r="BF249" s="50"/>
      <c r="BG249" s="51"/>
      <c r="BH249" s="58"/>
      <c r="BI249" s="59"/>
      <c r="BJ249" s="59"/>
      <c r="BK249" s="59"/>
      <c r="BL249" s="59"/>
      <c r="BM249" s="59"/>
      <c r="BN249" s="59"/>
      <c r="BO249" s="59"/>
      <c r="BP249" s="59"/>
      <c r="BQ249" s="59"/>
      <c r="BR249" s="59"/>
      <c r="BS249" s="59"/>
      <c r="BT249" s="59"/>
      <c r="BU249" s="59"/>
      <c r="BV249" s="59"/>
      <c r="BW249" s="59"/>
      <c r="BX249" s="59"/>
      <c r="BY249" s="59"/>
      <c r="BZ249" s="60"/>
      <c r="CA249" s="18"/>
    </row>
    <row r="250" spans="1:79" ht="13.5" customHeight="1" x14ac:dyDescent="0.15">
      <c r="B250" s="3"/>
      <c r="C250" s="66"/>
      <c r="D250" s="66"/>
      <c r="E250" s="66"/>
      <c r="F250" s="66"/>
      <c r="G250" s="66"/>
      <c r="H250" s="66"/>
      <c r="I250" s="66"/>
      <c r="J250" s="58"/>
      <c r="K250" s="59"/>
      <c r="L250" s="59"/>
      <c r="M250" s="59"/>
      <c r="N250" s="59"/>
      <c r="O250" s="59"/>
      <c r="P250" s="59"/>
      <c r="Q250" s="59"/>
      <c r="R250" s="60"/>
      <c r="S250" s="58"/>
      <c r="T250" s="59"/>
      <c r="U250" s="59"/>
      <c r="V250" s="59"/>
      <c r="W250" s="59"/>
      <c r="X250" s="59"/>
      <c r="Y250" s="59"/>
      <c r="Z250" s="59"/>
      <c r="AA250" s="59"/>
      <c r="AB250" s="59"/>
      <c r="AC250" s="59"/>
      <c r="AD250" s="59"/>
      <c r="AE250" s="59"/>
      <c r="AF250" s="58"/>
      <c r="AG250" s="59"/>
      <c r="AH250" s="59"/>
      <c r="AI250" s="59"/>
      <c r="AJ250" s="59"/>
      <c r="AK250" s="59"/>
      <c r="AL250" s="59"/>
      <c r="AM250" s="59"/>
      <c r="AN250" s="59"/>
      <c r="AO250" s="59"/>
      <c r="AP250" s="59"/>
      <c r="AQ250" s="59"/>
      <c r="AR250" s="59"/>
      <c r="AS250" s="58"/>
      <c r="AT250" s="59"/>
      <c r="AU250" s="59"/>
      <c r="AV250" s="60"/>
      <c r="AW250" s="44"/>
      <c r="AX250" s="45"/>
      <c r="AY250" s="49"/>
      <c r="AZ250" s="50"/>
      <c r="BA250" s="50"/>
      <c r="BB250" s="50"/>
      <c r="BC250" s="50"/>
      <c r="BD250" s="50"/>
      <c r="BE250" s="50"/>
      <c r="BF250" s="50"/>
      <c r="BG250" s="51"/>
      <c r="BH250" s="58"/>
      <c r="BI250" s="59"/>
      <c r="BJ250" s="59"/>
      <c r="BK250" s="59"/>
      <c r="BL250" s="59"/>
      <c r="BM250" s="59"/>
      <c r="BN250" s="59"/>
      <c r="BO250" s="59"/>
      <c r="BP250" s="59"/>
      <c r="BQ250" s="59"/>
      <c r="BR250" s="59"/>
      <c r="BS250" s="59"/>
      <c r="BT250" s="59"/>
      <c r="BU250" s="59"/>
      <c r="BV250" s="59"/>
      <c r="BW250" s="59"/>
      <c r="BX250" s="59"/>
      <c r="BY250" s="59"/>
      <c r="BZ250" s="60"/>
      <c r="CA250" s="18"/>
    </row>
    <row r="251" spans="1:79" ht="13.5" customHeight="1" x14ac:dyDescent="0.15">
      <c r="B251" s="3"/>
      <c r="C251" s="66"/>
      <c r="D251" s="66"/>
      <c r="E251" s="66"/>
      <c r="F251" s="66"/>
      <c r="G251" s="66"/>
      <c r="H251" s="66"/>
      <c r="I251" s="66"/>
      <c r="J251" s="58"/>
      <c r="K251" s="59"/>
      <c r="L251" s="59"/>
      <c r="M251" s="59"/>
      <c r="N251" s="59"/>
      <c r="O251" s="59"/>
      <c r="P251" s="59"/>
      <c r="Q251" s="59"/>
      <c r="R251" s="60"/>
      <c r="S251" s="58"/>
      <c r="T251" s="59"/>
      <c r="U251" s="59"/>
      <c r="V251" s="59"/>
      <c r="W251" s="59"/>
      <c r="X251" s="59"/>
      <c r="Y251" s="59"/>
      <c r="Z251" s="59"/>
      <c r="AA251" s="59"/>
      <c r="AB251" s="59"/>
      <c r="AC251" s="59"/>
      <c r="AD251" s="59"/>
      <c r="AE251" s="59"/>
      <c r="AF251" s="58"/>
      <c r="AG251" s="59"/>
      <c r="AH251" s="59"/>
      <c r="AI251" s="59"/>
      <c r="AJ251" s="59"/>
      <c r="AK251" s="59"/>
      <c r="AL251" s="59"/>
      <c r="AM251" s="59"/>
      <c r="AN251" s="59"/>
      <c r="AO251" s="59"/>
      <c r="AP251" s="59"/>
      <c r="AQ251" s="59"/>
      <c r="AR251" s="59"/>
      <c r="AS251" s="58"/>
      <c r="AT251" s="59"/>
      <c r="AU251" s="59"/>
      <c r="AV251" s="60"/>
      <c r="AW251" s="44"/>
      <c r="AX251" s="45"/>
      <c r="AY251" s="49"/>
      <c r="AZ251" s="50"/>
      <c r="BA251" s="50"/>
      <c r="BB251" s="50"/>
      <c r="BC251" s="50"/>
      <c r="BD251" s="50"/>
      <c r="BE251" s="50"/>
      <c r="BF251" s="50"/>
      <c r="BG251" s="51"/>
      <c r="BH251" s="58"/>
      <c r="BI251" s="59"/>
      <c r="BJ251" s="59"/>
      <c r="BK251" s="59"/>
      <c r="BL251" s="59"/>
      <c r="BM251" s="59"/>
      <c r="BN251" s="59"/>
      <c r="BO251" s="59"/>
      <c r="BP251" s="59"/>
      <c r="BQ251" s="59"/>
      <c r="BR251" s="59"/>
      <c r="BS251" s="59"/>
      <c r="BT251" s="59"/>
      <c r="BU251" s="59"/>
      <c r="BV251" s="59"/>
      <c r="BW251" s="59"/>
      <c r="BX251" s="59"/>
      <c r="BY251" s="59"/>
      <c r="BZ251" s="60"/>
      <c r="CA251" s="18"/>
    </row>
    <row r="252" spans="1:79" ht="13.5" customHeight="1" x14ac:dyDescent="0.15">
      <c r="B252" s="3"/>
      <c r="C252" s="66"/>
      <c r="D252" s="66"/>
      <c r="E252" s="66"/>
      <c r="F252" s="66"/>
      <c r="G252" s="66"/>
      <c r="H252" s="66"/>
      <c r="I252" s="66"/>
      <c r="J252" s="58"/>
      <c r="K252" s="59"/>
      <c r="L252" s="59"/>
      <c r="M252" s="59"/>
      <c r="N252" s="59"/>
      <c r="O252" s="59"/>
      <c r="P252" s="59"/>
      <c r="Q252" s="59"/>
      <c r="R252" s="60"/>
      <c r="S252" s="58"/>
      <c r="T252" s="59"/>
      <c r="U252" s="59"/>
      <c r="V252" s="59"/>
      <c r="W252" s="59"/>
      <c r="X252" s="59"/>
      <c r="Y252" s="59"/>
      <c r="Z252" s="59"/>
      <c r="AA252" s="59"/>
      <c r="AB252" s="59"/>
      <c r="AC252" s="59"/>
      <c r="AD252" s="59"/>
      <c r="AE252" s="59"/>
      <c r="AF252" s="58"/>
      <c r="AG252" s="59"/>
      <c r="AH252" s="59"/>
      <c r="AI252" s="59"/>
      <c r="AJ252" s="59"/>
      <c r="AK252" s="59"/>
      <c r="AL252" s="59"/>
      <c r="AM252" s="59"/>
      <c r="AN252" s="59"/>
      <c r="AO252" s="59"/>
      <c r="AP252" s="59"/>
      <c r="AQ252" s="59"/>
      <c r="AR252" s="59"/>
      <c r="AS252" s="58"/>
      <c r="AT252" s="59"/>
      <c r="AU252" s="59"/>
      <c r="AV252" s="60"/>
      <c r="AW252" s="44"/>
      <c r="AX252" s="45"/>
      <c r="AY252" s="49"/>
      <c r="AZ252" s="50"/>
      <c r="BA252" s="50"/>
      <c r="BB252" s="50"/>
      <c r="BC252" s="50"/>
      <c r="BD252" s="50"/>
      <c r="BE252" s="50"/>
      <c r="BF252" s="50"/>
      <c r="BG252" s="51"/>
      <c r="BH252" s="58"/>
      <c r="BI252" s="59"/>
      <c r="BJ252" s="59"/>
      <c r="BK252" s="59"/>
      <c r="BL252" s="59"/>
      <c r="BM252" s="59"/>
      <c r="BN252" s="59"/>
      <c r="BO252" s="59"/>
      <c r="BP252" s="59"/>
      <c r="BQ252" s="59"/>
      <c r="BR252" s="59"/>
      <c r="BS252" s="59"/>
      <c r="BT252" s="59"/>
      <c r="BU252" s="59"/>
      <c r="BV252" s="59"/>
      <c r="BW252" s="59"/>
      <c r="BX252" s="59"/>
      <c r="BY252" s="59"/>
      <c r="BZ252" s="60"/>
      <c r="CA252" s="21"/>
    </row>
    <row r="253" spans="1:79" ht="13.5" customHeight="1" x14ac:dyDescent="0.15">
      <c r="B253" s="3"/>
      <c r="C253" s="66"/>
      <c r="D253" s="66"/>
      <c r="E253" s="66"/>
      <c r="F253" s="66"/>
      <c r="G253" s="66"/>
      <c r="H253" s="66"/>
      <c r="I253" s="66"/>
      <c r="J253" s="70"/>
      <c r="K253" s="71"/>
      <c r="L253" s="71"/>
      <c r="M253" s="71"/>
      <c r="N253" s="71"/>
      <c r="O253" s="71"/>
      <c r="P253" s="71"/>
      <c r="Q253" s="71"/>
      <c r="R253" s="72"/>
      <c r="S253" s="70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0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0"/>
      <c r="AT253" s="71"/>
      <c r="AU253" s="71"/>
      <c r="AV253" s="72"/>
      <c r="AW253" s="44"/>
      <c r="AX253" s="45"/>
      <c r="AY253" s="76"/>
      <c r="AZ253" s="77"/>
      <c r="BA253" s="77"/>
      <c r="BB253" s="77"/>
      <c r="BC253" s="77"/>
      <c r="BD253" s="77"/>
      <c r="BE253" s="77"/>
      <c r="BF253" s="77"/>
      <c r="BG253" s="78"/>
      <c r="BH253" s="70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2"/>
      <c r="CA253" s="18"/>
    </row>
    <row r="254" spans="1:79" ht="13.5" customHeight="1" x14ac:dyDescent="0.15">
      <c r="A254" s="1">
        <v>21</v>
      </c>
      <c r="B254" s="3"/>
      <c r="C254" s="79" t="str">
        <f t="shared" ref="C254" si="18">"◎部局目標"&amp;A254</f>
        <v>◎部局目標21</v>
      </c>
      <c r="D254" s="79"/>
      <c r="E254" s="79"/>
      <c r="F254" s="79"/>
      <c r="G254" s="79"/>
      <c r="H254" s="79"/>
      <c r="I254" s="79"/>
      <c r="J254" s="80" t="s">
        <v>24</v>
      </c>
      <c r="K254" s="81"/>
      <c r="L254" s="81"/>
      <c r="M254" s="81"/>
      <c r="N254" s="81"/>
      <c r="O254" s="82"/>
      <c r="P254" s="86" t="s">
        <v>68</v>
      </c>
      <c r="Q254" s="87"/>
      <c r="R254" s="88"/>
      <c r="S254" s="55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5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5"/>
      <c r="AT254" s="56"/>
      <c r="AU254" s="56"/>
      <c r="AV254" s="57"/>
      <c r="AW254" s="44" t="s">
        <v>22</v>
      </c>
      <c r="AX254" s="45"/>
      <c r="AY254" s="46"/>
      <c r="AZ254" s="47"/>
      <c r="BA254" s="47"/>
      <c r="BB254" s="47"/>
      <c r="BC254" s="47"/>
      <c r="BD254" s="47"/>
      <c r="BE254" s="47"/>
      <c r="BF254" s="47"/>
      <c r="BG254" s="48"/>
      <c r="BH254" s="55"/>
      <c r="BI254" s="56"/>
      <c r="BJ254" s="56"/>
      <c r="BK254" s="56"/>
      <c r="BL254" s="56"/>
      <c r="BM254" s="56"/>
      <c r="BN254" s="56"/>
      <c r="BO254" s="56"/>
      <c r="BP254" s="56"/>
      <c r="BQ254" s="56"/>
      <c r="BR254" s="56"/>
      <c r="BS254" s="56"/>
      <c r="BT254" s="56"/>
      <c r="BU254" s="56"/>
      <c r="BV254" s="56"/>
      <c r="BW254" s="56"/>
      <c r="BX254" s="56"/>
      <c r="BY254" s="56"/>
      <c r="BZ254" s="57"/>
      <c r="CA254" s="21"/>
    </row>
    <row r="255" spans="1:79" ht="13.5" customHeight="1" x14ac:dyDescent="0.15">
      <c r="B255" s="3"/>
      <c r="C255" s="64" t="s">
        <v>23</v>
      </c>
      <c r="D255" s="64"/>
      <c r="E255" s="64"/>
      <c r="F255" s="64"/>
      <c r="G255" s="64"/>
      <c r="H255" s="64"/>
      <c r="I255" s="64"/>
      <c r="J255" s="83"/>
      <c r="K255" s="84"/>
      <c r="L255" s="84"/>
      <c r="M255" s="84"/>
      <c r="N255" s="84"/>
      <c r="O255" s="85"/>
      <c r="P255" s="89"/>
      <c r="Q255" s="90"/>
      <c r="R255" s="91"/>
      <c r="S255" s="58"/>
      <c r="T255" s="59"/>
      <c r="U255" s="59"/>
      <c r="V255" s="59"/>
      <c r="W255" s="59"/>
      <c r="X255" s="59"/>
      <c r="Y255" s="59"/>
      <c r="Z255" s="59"/>
      <c r="AA255" s="59"/>
      <c r="AB255" s="59"/>
      <c r="AC255" s="59"/>
      <c r="AD255" s="59"/>
      <c r="AE255" s="59"/>
      <c r="AF255" s="58"/>
      <c r="AG255" s="59"/>
      <c r="AH255" s="59"/>
      <c r="AI255" s="59"/>
      <c r="AJ255" s="59"/>
      <c r="AK255" s="59"/>
      <c r="AL255" s="59"/>
      <c r="AM255" s="59"/>
      <c r="AN255" s="59"/>
      <c r="AO255" s="59"/>
      <c r="AP255" s="59"/>
      <c r="AQ255" s="59"/>
      <c r="AR255" s="59"/>
      <c r="AS255" s="58"/>
      <c r="AT255" s="59"/>
      <c r="AU255" s="59"/>
      <c r="AV255" s="60"/>
      <c r="AW255" s="44"/>
      <c r="AX255" s="45"/>
      <c r="AY255" s="49"/>
      <c r="AZ255" s="50"/>
      <c r="BA255" s="50"/>
      <c r="BB255" s="50"/>
      <c r="BC255" s="50"/>
      <c r="BD255" s="50"/>
      <c r="BE255" s="50"/>
      <c r="BF255" s="50"/>
      <c r="BG255" s="51"/>
      <c r="BH255" s="58"/>
      <c r="BI255" s="59"/>
      <c r="BJ255" s="59"/>
      <c r="BK255" s="59"/>
      <c r="BL255" s="59"/>
      <c r="BM255" s="59"/>
      <c r="BN255" s="59"/>
      <c r="BO255" s="59"/>
      <c r="BP255" s="59"/>
      <c r="BQ255" s="59"/>
      <c r="BR255" s="59"/>
      <c r="BS255" s="59"/>
      <c r="BT255" s="59"/>
      <c r="BU255" s="59"/>
      <c r="BV255" s="59"/>
      <c r="BW255" s="59"/>
      <c r="BX255" s="59"/>
      <c r="BY255" s="59"/>
      <c r="BZ255" s="60"/>
      <c r="CA255" s="20"/>
    </row>
    <row r="256" spans="1:79" ht="13.5" customHeight="1" x14ac:dyDescent="0.15">
      <c r="B256" s="3"/>
      <c r="C256" s="65"/>
      <c r="D256" s="65"/>
      <c r="E256" s="65"/>
      <c r="F256" s="65"/>
      <c r="G256" s="65"/>
      <c r="H256" s="65"/>
      <c r="I256" s="65"/>
      <c r="J256" s="67"/>
      <c r="K256" s="68"/>
      <c r="L256" s="68"/>
      <c r="M256" s="68"/>
      <c r="N256" s="68"/>
      <c r="O256" s="68"/>
      <c r="P256" s="68"/>
      <c r="Q256" s="68"/>
      <c r="R256" s="69"/>
      <c r="S256" s="58"/>
      <c r="T256" s="59"/>
      <c r="U256" s="59"/>
      <c r="V256" s="59"/>
      <c r="W256" s="59"/>
      <c r="X256" s="59"/>
      <c r="Y256" s="59"/>
      <c r="Z256" s="59"/>
      <c r="AA256" s="59"/>
      <c r="AB256" s="59"/>
      <c r="AC256" s="59"/>
      <c r="AD256" s="59"/>
      <c r="AE256" s="59"/>
      <c r="AF256" s="58"/>
      <c r="AG256" s="59"/>
      <c r="AH256" s="59"/>
      <c r="AI256" s="59"/>
      <c r="AJ256" s="59"/>
      <c r="AK256" s="59"/>
      <c r="AL256" s="59"/>
      <c r="AM256" s="59"/>
      <c r="AN256" s="59"/>
      <c r="AO256" s="59"/>
      <c r="AP256" s="59"/>
      <c r="AQ256" s="59"/>
      <c r="AR256" s="59"/>
      <c r="AS256" s="58"/>
      <c r="AT256" s="59"/>
      <c r="AU256" s="59"/>
      <c r="AV256" s="60"/>
      <c r="AW256" s="44"/>
      <c r="AX256" s="45"/>
      <c r="AY256" s="49"/>
      <c r="AZ256" s="50"/>
      <c r="BA256" s="50"/>
      <c r="BB256" s="50"/>
      <c r="BC256" s="50"/>
      <c r="BD256" s="50"/>
      <c r="BE256" s="50"/>
      <c r="BF256" s="50"/>
      <c r="BG256" s="51"/>
      <c r="BH256" s="58"/>
      <c r="BI256" s="59"/>
      <c r="BJ256" s="59"/>
      <c r="BK256" s="59"/>
      <c r="BL256" s="59"/>
      <c r="BM256" s="59"/>
      <c r="BN256" s="59"/>
      <c r="BO256" s="59"/>
      <c r="BP256" s="59"/>
      <c r="BQ256" s="59"/>
      <c r="BR256" s="59"/>
      <c r="BS256" s="59"/>
      <c r="BT256" s="59"/>
      <c r="BU256" s="59"/>
      <c r="BV256" s="59"/>
      <c r="BW256" s="59"/>
      <c r="BX256" s="59"/>
      <c r="BY256" s="59"/>
      <c r="BZ256" s="60"/>
      <c r="CA256" s="20"/>
    </row>
    <row r="257" spans="1:79" ht="13.5" customHeight="1" x14ac:dyDescent="0.15">
      <c r="B257" s="3"/>
      <c r="C257" s="66"/>
      <c r="D257" s="66"/>
      <c r="E257" s="66"/>
      <c r="F257" s="66"/>
      <c r="G257" s="66"/>
      <c r="H257" s="66"/>
      <c r="I257" s="66"/>
      <c r="J257" s="58"/>
      <c r="K257" s="59"/>
      <c r="L257" s="59"/>
      <c r="M257" s="59"/>
      <c r="N257" s="59"/>
      <c r="O257" s="59"/>
      <c r="P257" s="59"/>
      <c r="Q257" s="59"/>
      <c r="R257" s="60"/>
      <c r="S257" s="58"/>
      <c r="T257" s="59"/>
      <c r="U257" s="59"/>
      <c r="V257" s="59"/>
      <c r="W257" s="59"/>
      <c r="X257" s="59"/>
      <c r="Y257" s="59"/>
      <c r="Z257" s="59"/>
      <c r="AA257" s="59"/>
      <c r="AB257" s="59"/>
      <c r="AC257" s="59"/>
      <c r="AD257" s="59"/>
      <c r="AE257" s="59"/>
      <c r="AF257" s="58"/>
      <c r="AG257" s="59"/>
      <c r="AH257" s="59"/>
      <c r="AI257" s="59"/>
      <c r="AJ257" s="59"/>
      <c r="AK257" s="59"/>
      <c r="AL257" s="59"/>
      <c r="AM257" s="59"/>
      <c r="AN257" s="59"/>
      <c r="AO257" s="59"/>
      <c r="AP257" s="59"/>
      <c r="AQ257" s="59"/>
      <c r="AR257" s="59"/>
      <c r="AS257" s="58"/>
      <c r="AT257" s="59"/>
      <c r="AU257" s="59"/>
      <c r="AV257" s="60"/>
      <c r="AW257" s="44"/>
      <c r="AX257" s="45"/>
      <c r="AY257" s="49"/>
      <c r="AZ257" s="50"/>
      <c r="BA257" s="50"/>
      <c r="BB257" s="50"/>
      <c r="BC257" s="50"/>
      <c r="BD257" s="50"/>
      <c r="BE257" s="50"/>
      <c r="BF257" s="50"/>
      <c r="BG257" s="51"/>
      <c r="BH257" s="58"/>
      <c r="BI257" s="59"/>
      <c r="BJ257" s="59"/>
      <c r="BK257" s="59"/>
      <c r="BL257" s="59"/>
      <c r="BM257" s="59"/>
      <c r="BN257" s="59"/>
      <c r="BO257" s="59"/>
      <c r="BP257" s="59"/>
      <c r="BQ257" s="59"/>
      <c r="BR257" s="59"/>
      <c r="BS257" s="59"/>
      <c r="BT257" s="59"/>
      <c r="BU257" s="59"/>
      <c r="BV257" s="59"/>
      <c r="BW257" s="59"/>
      <c r="BX257" s="59"/>
      <c r="BY257" s="59"/>
      <c r="BZ257" s="60"/>
      <c r="CA257" s="18"/>
    </row>
    <row r="258" spans="1:79" ht="13.5" customHeight="1" x14ac:dyDescent="0.15">
      <c r="B258" s="3"/>
      <c r="C258" s="66"/>
      <c r="D258" s="66"/>
      <c r="E258" s="66"/>
      <c r="F258" s="66"/>
      <c r="G258" s="66"/>
      <c r="H258" s="66"/>
      <c r="I258" s="66"/>
      <c r="J258" s="58"/>
      <c r="K258" s="59"/>
      <c r="L258" s="59"/>
      <c r="M258" s="59"/>
      <c r="N258" s="59"/>
      <c r="O258" s="59"/>
      <c r="P258" s="59"/>
      <c r="Q258" s="59"/>
      <c r="R258" s="60"/>
      <c r="S258" s="58"/>
      <c r="T258" s="59"/>
      <c r="U258" s="59"/>
      <c r="V258" s="59"/>
      <c r="W258" s="59"/>
      <c r="X258" s="59"/>
      <c r="Y258" s="59"/>
      <c r="Z258" s="59"/>
      <c r="AA258" s="59"/>
      <c r="AB258" s="59"/>
      <c r="AC258" s="59"/>
      <c r="AD258" s="59"/>
      <c r="AE258" s="59"/>
      <c r="AF258" s="58"/>
      <c r="AG258" s="59"/>
      <c r="AH258" s="59"/>
      <c r="AI258" s="59"/>
      <c r="AJ258" s="59"/>
      <c r="AK258" s="59"/>
      <c r="AL258" s="59"/>
      <c r="AM258" s="59"/>
      <c r="AN258" s="59"/>
      <c r="AO258" s="59"/>
      <c r="AP258" s="59"/>
      <c r="AQ258" s="59"/>
      <c r="AR258" s="59"/>
      <c r="AS258" s="58"/>
      <c r="AT258" s="59"/>
      <c r="AU258" s="59"/>
      <c r="AV258" s="60"/>
      <c r="AW258" s="44"/>
      <c r="AX258" s="45"/>
      <c r="AY258" s="49"/>
      <c r="AZ258" s="50"/>
      <c r="BA258" s="50"/>
      <c r="BB258" s="50"/>
      <c r="BC258" s="50"/>
      <c r="BD258" s="50"/>
      <c r="BE258" s="50"/>
      <c r="BF258" s="50"/>
      <c r="BG258" s="51"/>
      <c r="BH258" s="58"/>
      <c r="BI258" s="59"/>
      <c r="BJ258" s="59"/>
      <c r="BK258" s="59"/>
      <c r="BL258" s="59"/>
      <c r="BM258" s="59"/>
      <c r="BN258" s="59"/>
      <c r="BO258" s="59"/>
      <c r="BP258" s="59"/>
      <c r="BQ258" s="59"/>
      <c r="BR258" s="59"/>
      <c r="BS258" s="59"/>
      <c r="BT258" s="59"/>
      <c r="BU258" s="59"/>
      <c r="BV258" s="59"/>
      <c r="BW258" s="59"/>
      <c r="BX258" s="59"/>
      <c r="BY258" s="59"/>
      <c r="BZ258" s="60"/>
      <c r="CA258" s="18"/>
    </row>
    <row r="259" spans="1:79" ht="13.5" customHeight="1" x14ac:dyDescent="0.15">
      <c r="B259" s="3"/>
      <c r="C259" s="66"/>
      <c r="D259" s="66"/>
      <c r="E259" s="66"/>
      <c r="F259" s="66"/>
      <c r="G259" s="66"/>
      <c r="H259" s="66"/>
      <c r="I259" s="66"/>
      <c r="J259" s="58"/>
      <c r="K259" s="59"/>
      <c r="L259" s="59"/>
      <c r="M259" s="59"/>
      <c r="N259" s="59"/>
      <c r="O259" s="59"/>
      <c r="P259" s="59"/>
      <c r="Q259" s="59"/>
      <c r="R259" s="60"/>
      <c r="S259" s="58"/>
      <c r="T259" s="59"/>
      <c r="U259" s="59"/>
      <c r="V259" s="59"/>
      <c r="W259" s="59"/>
      <c r="X259" s="59"/>
      <c r="Y259" s="59"/>
      <c r="Z259" s="59"/>
      <c r="AA259" s="59"/>
      <c r="AB259" s="59"/>
      <c r="AC259" s="59"/>
      <c r="AD259" s="59"/>
      <c r="AE259" s="59"/>
      <c r="AF259" s="58"/>
      <c r="AG259" s="59"/>
      <c r="AH259" s="59"/>
      <c r="AI259" s="59"/>
      <c r="AJ259" s="59"/>
      <c r="AK259" s="59"/>
      <c r="AL259" s="59"/>
      <c r="AM259" s="59"/>
      <c r="AN259" s="59"/>
      <c r="AO259" s="59"/>
      <c r="AP259" s="59"/>
      <c r="AQ259" s="59"/>
      <c r="AR259" s="59"/>
      <c r="AS259" s="58"/>
      <c r="AT259" s="59"/>
      <c r="AU259" s="59"/>
      <c r="AV259" s="60"/>
      <c r="AW259" s="44"/>
      <c r="AX259" s="45"/>
      <c r="AY259" s="52"/>
      <c r="AZ259" s="53"/>
      <c r="BA259" s="53"/>
      <c r="BB259" s="53"/>
      <c r="BC259" s="53"/>
      <c r="BD259" s="53"/>
      <c r="BE259" s="53"/>
      <c r="BF259" s="53"/>
      <c r="BG259" s="54"/>
      <c r="BH259" s="61"/>
      <c r="BI259" s="62"/>
      <c r="BJ259" s="62"/>
      <c r="BK259" s="62"/>
      <c r="BL259" s="62"/>
      <c r="BM259" s="62"/>
      <c r="BN259" s="62"/>
      <c r="BO259" s="62"/>
      <c r="BP259" s="62"/>
      <c r="BQ259" s="62"/>
      <c r="BR259" s="62"/>
      <c r="BS259" s="62"/>
      <c r="BT259" s="62"/>
      <c r="BU259" s="62"/>
      <c r="BV259" s="62"/>
      <c r="BW259" s="62"/>
      <c r="BX259" s="62"/>
      <c r="BY259" s="62"/>
      <c r="BZ259" s="63"/>
      <c r="CA259" s="18"/>
    </row>
    <row r="260" spans="1:79" ht="13.5" customHeight="1" x14ac:dyDescent="0.15">
      <c r="B260" s="3"/>
      <c r="C260" s="66"/>
      <c r="D260" s="66"/>
      <c r="E260" s="66"/>
      <c r="F260" s="66"/>
      <c r="G260" s="66"/>
      <c r="H260" s="66"/>
      <c r="I260" s="66"/>
      <c r="J260" s="58"/>
      <c r="K260" s="59"/>
      <c r="L260" s="59"/>
      <c r="M260" s="59"/>
      <c r="N260" s="59"/>
      <c r="O260" s="59"/>
      <c r="P260" s="59"/>
      <c r="Q260" s="59"/>
      <c r="R260" s="60"/>
      <c r="S260" s="58"/>
      <c r="T260" s="59"/>
      <c r="U260" s="59"/>
      <c r="V260" s="59"/>
      <c r="W260" s="59"/>
      <c r="X260" s="59"/>
      <c r="Y260" s="59"/>
      <c r="Z260" s="59"/>
      <c r="AA260" s="59"/>
      <c r="AB260" s="59"/>
      <c r="AC260" s="59"/>
      <c r="AD260" s="59"/>
      <c r="AE260" s="59"/>
      <c r="AF260" s="58"/>
      <c r="AG260" s="59"/>
      <c r="AH260" s="59"/>
      <c r="AI260" s="59"/>
      <c r="AJ260" s="59"/>
      <c r="AK260" s="59"/>
      <c r="AL260" s="59"/>
      <c r="AM260" s="59"/>
      <c r="AN260" s="59"/>
      <c r="AO260" s="59"/>
      <c r="AP260" s="59"/>
      <c r="AQ260" s="59"/>
      <c r="AR260" s="59"/>
      <c r="AS260" s="58"/>
      <c r="AT260" s="59"/>
      <c r="AU260" s="59"/>
      <c r="AV260" s="60"/>
      <c r="AW260" s="44"/>
      <c r="AX260" s="45"/>
      <c r="AY260" s="73"/>
      <c r="AZ260" s="74"/>
      <c r="BA260" s="74"/>
      <c r="BB260" s="74"/>
      <c r="BC260" s="74"/>
      <c r="BD260" s="74"/>
      <c r="BE260" s="74"/>
      <c r="BF260" s="74"/>
      <c r="BG260" s="75"/>
      <c r="BH260" s="67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9"/>
      <c r="CA260" s="18"/>
    </row>
    <row r="261" spans="1:79" ht="13.5" customHeight="1" x14ac:dyDescent="0.15">
      <c r="B261" s="3"/>
      <c r="C261" s="66"/>
      <c r="D261" s="66"/>
      <c r="E261" s="66"/>
      <c r="F261" s="66"/>
      <c r="G261" s="66"/>
      <c r="H261" s="66"/>
      <c r="I261" s="66"/>
      <c r="J261" s="58"/>
      <c r="K261" s="59"/>
      <c r="L261" s="59"/>
      <c r="M261" s="59"/>
      <c r="N261" s="59"/>
      <c r="O261" s="59"/>
      <c r="P261" s="59"/>
      <c r="Q261" s="59"/>
      <c r="R261" s="60"/>
      <c r="S261" s="58"/>
      <c r="T261" s="59"/>
      <c r="U261" s="59"/>
      <c r="V261" s="59"/>
      <c r="W261" s="59"/>
      <c r="X261" s="59"/>
      <c r="Y261" s="59"/>
      <c r="Z261" s="59"/>
      <c r="AA261" s="59"/>
      <c r="AB261" s="59"/>
      <c r="AC261" s="59"/>
      <c r="AD261" s="59"/>
      <c r="AE261" s="59"/>
      <c r="AF261" s="58"/>
      <c r="AG261" s="59"/>
      <c r="AH261" s="59"/>
      <c r="AI261" s="59"/>
      <c r="AJ261" s="59"/>
      <c r="AK261" s="59"/>
      <c r="AL261" s="59"/>
      <c r="AM261" s="59"/>
      <c r="AN261" s="59"/>
      <c r="AO261" s="59"/>
      <c r="AP261" s="59"/>
      <c r="AQ261" s="59"/>
      <c r="AR261" s="59"/>
      <c r="AS261" s="58"/>
      <c r="AT261" s="59"/>
      <c r="AU261" s="59"/>
      <c r="AV261" s="60"/>
      <c r="AW261" s="44"/>
      <c r="AX261" s="45"/>
      <c r="AY261" s="49"/>
      <c r="AZ261" s="50"/>
      <c r="BA261" s="50"/>
      <c r="BB261" s="50"/>
      <c r="BC261" s="50"/>
      <c r="BD261" s="50"/>
      <c r="BE261" s="50"/>
      <c r="BF261" s="50"/>
      <c r="BG261" s="51"/>
      <c r="BH261" s="58"/>
      <c r="BI261" s="59"/>
      <c r="BJ261" s="59"/>
      <c r="BK261" s="59"/>
      <c r="BL261" s="59"/>
      <c r="BM261" s="59"/>
      <c r="BN261" s="59"/>
      <c r="BO261" s="59"/>
      <c r="BP261" s="59"/>
      <c r="BQ261" s="59"/>
      <c r="BR261" s="59"/>
      <c r="BS261" s="59"/>
      <c r="BT261" s="59"/>
      <c r="BU261" s="59"/>
      <c r="BV261" s="59"/>
      <c r="BW261" s="59"/>
      <c r="BX261" s="59"/>
      <c r="BY261" s="59"/>
      <c r="BZ261" s="60"/>
      <c r="CA261" s="18"/>
    </row>
    <row r="262" spans="1:79" ht="13.5" customHeight="1" x14ac:dyDescent="0.15">
      <c r="B262" s="3"/>
      <c r="C262" s="66"/>
      <c r="D262" s="66"/>
      <c r="E262" s="66"/>
      <c r="F262" s="66"/>
      <c r="G262" s="66"/>
      <c r="H262" s="66"/>
      <c r="I262" s="66"/>
      <c r="J262" s="58"/>
      <c r="K262" s="59"/>
      <c r="L262" s="59"/>
      <c r="M262" s="59"/>
      <c r="N262" s="59"/>
      <c r="O262" s="59"/>
      <c r="P262" s="59"/>
      <c r="Q262" s="59"/>
      <c r="R262" s="60"/>
      <c r="S262" s="58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  <c r="AF262" s="58"/>
      <c r="AG262" s="59"/>
      <c r="AH262" s="59"/>
      <c r="AI262" s="59"/>
      <c r="AJ262" s="59"/>
      <c r="AK262" s="59"/>
      <c r="AL262" s="59"/>
      <c r="AM262" s="59"/>
      <c r="AN262" s="59"/>
      <c r="AO262" s="59"/>
      <c r="AP262" s="59"/>
      <c r="AQ262" s="59"/>
      <c r="AR262" s="59"/>
      <c r="AS262" s="58"/>
      <c r="AT262" s="59"/>
      <c r="AU262" s="59"/>
      <c r="AV262" s="60"/>
      <c r="AW262" s="44"/>
      <c r="AX262" s="45"/>
      <c r="AY262" s="49"/>
      <c r="AZ262" s="50"/>
      <c r="BA262" s="50"/>
      <c r="BB262" s="50"/>
      <c r="BC262" s="50"/>
      <c r="BD262" s="50"/>
      <c r="BE262" s="50"/>
      <c r="BF262" s="50"/>
      <c r="BG262" s="51"/>
      <c r="BH262" s="58"/>
      <c r="BI262" s="59"/>
      <c r="BJ262" s="59"/>
      <c r="BK262" s="59"/>
      <c r="BL262" s="59"/>
      <c r="BM262" s="59"/>
      <c r="BN262" s="59"/>
      <c r="BO262" s="59"/>
      <c r="BP262" s="59"/>
      <c r="BQ262" s="59"/>
      <c r="BR262" s="59"/>
      <c r="BS262" s="59"/>
      <c r="BT262" s="59"/>
      <c r="BU262" s="59"/>
      <c r="BV262" s="59"/>
      <c r="BW262" s="59"/>
      <c r="BX262" s="59"/>
      <c r="BY262" s="59"/>
      <c r="BZ262" s="60"/>
      <c r="CA262" s="18"/>
    </row>
    <row r="263" spans="1:79" ht="13.5" customHeight="1" x14ac:dyDescent="0.15">
      <c r="B263" s="3"/>
      <c r="C263" s="66"/>
      <c r="D263" s="66"/>
      <c r="E263" s="66"/>
      <c r="F263" s="66"/>
      <c r="G263" s="66"/>
      <c r="H263" s="66"/>
      <c r="I263" s="66"/>
      <c r="J263" s="58"/>
      <c r="K263" s="59"/>
      <c r="L263" s="59"/>
      <c r="M263" s="59"/>
      <c r="N263" s="59"/>
      <c r="O263" s="59"/>
      <c r="P263" s="59"/>
      <c r="Q263" s="59"/>
      <c r="R263" s="60"/>
      <c r="S263" s="58"/>
      <c r="T263" s="59"/>
      <c r="U263" s="59"/>
      <c r="V263" s="59"/>
      <c r="W263" s="59"/>
      <c r="X263" s="59"/>
      <c r="Y263" s="59"/>
      <c r="Z263" s="59"/>
      <c r="AA263" s="59"/>
      <c r="AB263" s="59"/>
      <c r="AC263" s="59"/>
      <c r="AD263" s="59"/>
      <c r="AE263" s="59"/>
      <c r="AF263" s="58"/>
      <c r="AG263" s="59"/>
      <c r="AH263" s="59"/>
      <c r="AI263" s="59"/>
      <c r="AJ263" s="59"/>
      <c r="AK263" s="59"/>
      <c r="AL263" s="59"/>
      <c r="AM263" s="59"/>
      <c r="AN263" s="59"/>
      <c r="AO263" s="59"/>
      <c r="AP263" s="59"/>
      <c r="AQ263" s="59"/>
      <c r="AR263" s="59"/>
      <c r="AS263" s="58"/>
      <c r="AT263" s="59"/>
      <c r="AU263" s="59"/>
      <c r="AV263" s="60"/>
      <c r="AW263" s="44"/>
      <c r="AX263" s="45"/>
      <c r="AY263" s="49"/>
      <c r="AZ263" s="50"/>
      <c r="BA263" s="50"/>
      <c r="BB263" s="50"/>
      <c r="BC263" s="50"/>
      <c r="BD263" s="50"/>
      <c r="BE263" s="50"/>
      <c r="BF263" s="50"/>
      <c r="BG263" s="51"/>
      <c r="BH263" s="58"/>
      <c r="BI263" s="59"/>
      <c r="BJ263" s="59"/>
      <c r="BK263" s="59"/>
      <c r="BL263" s="59"/>
      <c r="BM263" s="59"/>
      <c r="BN263" s="59"/>
      <c r="BO263" s="59"/>
      <c r="BP263" s="59"/>
      <c r="BQ263" s="59"/>
      <c r="BR263" s="59"/>
      <c r="BS263" s="59"/>
      <c r="BT263" s="59"/>
      <c r="BU263" s="59"/>
      <c r="BV263" s="59"/>
      <c r="BW263" s="59"/>
      <c r="BX263" s="59"/>
      <c r="BY263" s="59"/>
      <c r="BZ263" s="60"/>
      <c r="CA263" s="18"/>
    </row>
    <row r="264" spans="1:79" ht="13.5" customHeight="1" x14ac:dyDescent="0.15">
      <c r="B264" s="3"/>
      <c r="C264" s="66"/>
      <c r="D264" s="66"/>
      <c r="E264" s="66"/>
      <c r="F264" s="66"/>
      <c r="G264" s="66"/>
      <c r="H264" s="66"/>
      <c r="I264" s="66"/>
      <c r="J264" s="58"/>
      <c r="K264" s="59"/>
      <c r="L264" s="59"/>
      <c r="M264" s="59"/>
      <c r="N264" s="59"/>
      <c r="O264" s="59"/>
      <c r="P264" s="59"/>
      <c r="Q264" s="59"/>
      <c r="R264" s="60"/>
      <c r="S264" s="58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58"/>
      <c r="AG264" s="59"/>
      <c r="AH264" s="59"/>
      <c r="AI264" s="59"/>
      <c r="AJ264" s="59"/>
      <c r="AK264" s="59"/>
      <c r="AL264" s="59"/>
      <c r="AM264" s="59"/>
      <c r="AN264" s="59"/>
      <c r="AO264" s="59"/>
      <c r="AP264" s="59"/>
      <c r="AQ264" s="59"/>
      <c r="AR264" s="59"/>
      <c r="AS264" s="58"/>
      <c r="AT264" s="59"/>
      <c r="AU264" s="59"/>
      <c r="AV264" s="60"/>
      <c r="AW264" s="44"/>
      <c r="AX264" s="45"/>
      <c r="AY264" s="49"/>
      <c r="AZ264" s="50"/>
      <c r="BA264" s="50"/>
      <c r="BB264" s="50"/>
      <c r="BC264" s="50"/>
      <c r="BD264" s="50"/>
      <c r="BE264" s="50"/>
      <c r="BF264" s="50"/>
      <c r="BG264" s="51"/>
      <c r="BH264" s="58"/>
      <c r="BI264" s="59"/>
      <c r="BJ264" s="59"/>
      <c r="BK264" s="59"/>
      <c r="BL264" s="59"/>
      <c r="BM264" s="59"/>
      <c r="BN264" s="59"/>
      <c r="BO264" s="59"/>
      <c r="BP264" s="59"/>
      <c r="BQ264" s="59"/>
      <c r="BR264" s="59"/>
      <c r="BS264" s="59"/>
      <c r="BT264" s="59"/>
      <c r="BU264" s="59"/>
      <c r="BV264" s="59"/>
      <c r="BW264" s="59"/>
      <c r="BX264" s="59"/>
      <c r="BY264" s="59"/>
      <c r="BZ264" s="60"/>
      <c r="CA264" s="21"/>
    </row>
    <row r="265" spans="1:79" ht="13.5" customHeight="1" x14ac:dyDescent="0.15">
      <c r="B265" s="3"/>
      <c r="C265" s="66"/>
      <c r="D265" s="66"/>
      <c r="E265" s="66"/>
      <c r="F265" s="66"/>
      <c r="G265" s="66"/>
      <c r="H265" s="66"/>
      <c r="I265" s="66"/>
      <c r="J265" s="70"/>
      <c r="K265" s="71"/>
      <c r="L265" s="71"/>
      <c r="M265" s="71"/>
      <c r="N265" s="71"/>
      <c r="O265" s="71"/>
      <c r="P265" s="71"/>
      <c r="Q265" s="71"/>
      <c r="R265" s="72"/>
      <c r="S265" s="70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0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0"/>
      <c r="AT265" s="71"/>
      <c r="AU265" s="71"/>
      <c r="AV265" s="72"/>
      <c r="AW265" s="44"/>
      <c r="AX265" s="45"/>
      <c r="AY265" s="76"/>
      <c r="AZ265" s="77"/>
      <c r="BA265" s="77"/>
      <c r="BB265" s="77"/>
      <c r="BC265" s="77"/>
      <c r="BD265" s="77"/>
      <c r="BE265" s="77"/>
      <c r="BF265" s="77"/>
      <c r="BG265" s="78"/>
      <c r="BH265" s="70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2"/>
      <c r="CA265" s="18"/>
    </row>
    <row r="266" spans="1:79" ht="13.5" customHeight="1" x14ac:dyDescent="0.15">
      <c r="A266" s="1">
        <v>22</v>
      </c>
      <c r="B266" s="3"/>
      <c r="C266" s="79" t="str">
        <f t="shared" ref="C266" si="19">"◎部局目標"&amp;A266</f>
        <v>◎部局目標22</v>
      </c>
      <c r="D266" s="79"/>
      <c r="E266" s="79"/>
      <c r="F266" s="79"/>
      <c r="G266" s="79"/>
      <c r="H266" s="79"/>
      <c r="I266" s="79"/>
      <c r="J266" s="80" t="s">
        <v>24</v>
      </c>
      <c r="K266" s="81"/>
      <c r="L266" s="81"/>
      <c r="M266" s="81"/>
      <c r="N266" s="81"/>
      <c r="O266" s="82"/>
      <c r="P266" s="86" t="s">
        <v>68</v>
      </c>
      <c r="Q266" s="87"/>
      <c r="R266" s="88"/>
      <c r="S266" s="55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5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5"/>
      <c r="AT266" s="56"/>
      <c r="AU266" s="56"/>
      <c r="AV266" s="57"/>
      <c r="AW266" s="44" t="s">
        <v>22</v>
      </c>
      <c r="AX266" s="45"/>
      <c r="AY266" s="46"/>
      <c r="AZ266" s="47"/>
      <c r="BA266" s="47"/>
      <c r="BB266" s="47"/>
      <c r="BC266" s="47"/>
      <c r="BD266" s="47"/>
      <c r="BE266" s="47"/>
      <c r="BF266" s="47"/>
      <c r="BG266" s="48"/>
      <c r="BH266" s="55"/>
      <c r="BI266" s="56"/>
      <c r="BJ266" s="56"/>
      <c r="BK266" s="56"/>
      <c r="BL266" s="56"/>
      <c r="BM266" s="56"/>
      <c r="BN266" s="56"/>
      <c r="BO266" s="56"/>
      <c r="BP266" s="56"/>
      <c r="BQ266" s="56"/>
      <c r="BR266" s="56"/>
      <c r="BS266" s="56"/>
      <c r="BT266" s="56"/>
      <c r="BU266" s="56"/>
      <c r="BV266" s="56"/>
      <c r="BW266" s="56"/>
      <c r="BX266" s="56"/>
      <c r="BY266" s="56"/>
      <c r="BZ266" s="57"/>
      <c r="CA266" s="21"/>
    </row>
    <row r="267" spans="1:79" ht="13.5" customHeight="1" x14ac:dyDescent="0.15">
      <c r="B267" s="3"/>
      <c r="C267" s="64" t="s">
        <v>23</v>
      </c>
      <c r="D267" s="64"/>
      <c r="E267" s="64"/>
      <c r="F267" s="64"/>
      <c r="G267" s="64"/>
      <c r="H267" s="64"/>
      <c r="I267" s="64"/>
      <c r="J267" s="83"/>
      <c r="K267" s="84"/>
      <c r="L267" s="84"/>
      <c r="M267" s="84"/>
      <c r="N267" s="84"/>
      <c r="O267" s="85"/>
      <c r="P267" s="89"/>
      <c r="Q267" s="90"/>
      <c r="R267" s="91"/>
      <c r="S267" s="58"/>
      <c r="T267" s="59"/>
      <c r="U267" s="59"/>
      <c r="V267" s="59"/>
      <c r="W267" s="59"/>
      <c r="X267" s="59"/>
      <c r="Y267" s="59"/>
      <c r="Z267" s="59"/>
      <c r="AA267" s="59"/>
      <c r="AB267" s="59"/>
      <c r="AC267" s="59"/>
      <c r="AD267" s="59"/>
      <c r="AE267" s="59"/>
      <c r="AF267" s="58"/>
      <c r="AG267" s="59"/>
      <c r="AH267" s="59"/>
      <c r="AI267" s="59"/>
      <c r="AJ267" s="59"/>
      <c r="AK267" s="59"/>
      <c r="AL267" s="59"/>
      <c r="AM267" s="59"/>
      <c r="AN267" s="59"/>
      <c r="AO267" s="59"/>
      <c r="AP267" s="59"/>
      <c r="AQ267" s="59"/>
      <c r="AR267" s="59"/>
      <c r="AS267" s="58"/>
      <c r="AT267" s="59"/>
      <c r="AU267" s="59"/>
      <c r="AV267" s="60"/>
      <c r="AW267" s="44"/>
      <c r="AX267" s="45"/>
      <c r="AY267" s="49"/>
      <c r="AZ267" s="50"/>
      <c r="BA267" s="50"/>
      <c r="BB267" s="50"/>
      <c r="BC267" s="50"/>
      <c r="BD267" s="50"/>
      <c r="BE267" s="50"/>
      <c r="BF267" s="50"/>
      <c r="BG267" s="51"/>
      <c r="BH267" s="58"/>
      <c r="BI267" s="59"/>
      <c r="BJ267" s="59"/>
      <c r="BK267" s="59"/>
      <c r="BL267" s="59"/>
      <c r="BM267" s="59"/>
      <c r="BN267" s="59"/>
      <c r="BO267" s="59"/>
      <c r="BP267" s="59"/>
      <c r="BQ267" s="59"/>
      <c r="BR267" s="59"/>
      <c r="BS267" s="59"/>
      <c r="BT267" s="59"/>
      <c r="BU267" s="59"/>
      <c r="BV267" s="59"/>
      <c r="BW267" s="59"/>
      <c r="BX267" s="59"/>
      <c r="BY267" s="59"/>
      <c r="BZ267" s="60"/>
      <c r="CA267" s="20"/>
    </row>
    <row r="268" spans="1:79" ht="13.5" customHeight="1" x14ac:dyDescent="0.15">
      <c r="B268" s="3"/>
      <c r="C268" s="65"/>
      <c r="D268" s="65"/>
      <c r="E268" s="65"/>
      <c r="F268" s="65"/>
      <c r="G268" s="65"/>
      <c r="H268" s="65"/>
      <c r="I268" s="65"/>
      <c r="J268" s="67"/>
      <c r="K268" s="68"/>
      <c r="L268" s="68"/>
      <c r="M268" s="68"/>
      <c r="N268" s="68"/>
      <c r="O268" s="68"/>
      <c r="P268" s="68"/>
      <c r="Q268" s="68"/>
      <c r="R268" s="69"/>
      <c r="S268" s="58"/>
      <c r="T268" s="59"/>
      <c r="U268" s="59"/>
      <c r="V268" s="59"/>
      <c r="W268" s="59"/>
      <c r="X268" s="59"/>
      <c r="Y268" s="59"/>
      <c r="Z268" s="59"/>
      <c r="AA268" s="59"/>
      <c r="AB268" s="59"/>
      <c r="AC268" s="59"/>
      <c r="AD268" s="59"/>
      <c r="AE268" s="59"/>
      <c r="AF268" s="58"/>
      <c r="AG268" s="59"/>
      <c r="AH268" s="59"/>
      <c r="AI268" s="59"/>
      <c r="AJ268" s="59"/>
      <c r="AK268" s="59"/>
      <c r="AL268" s="59"/>
      <c r="AM268" s="59"/>
      <c r="AN268" s="59"/>
      <c r="AO268" s="59"/>
      <c r="AP268" s="59"/>
      <c r="AQ268" s="59"/>
      <c r="AR268" s="59"/>
      <c r="AS268" s="58"/>
      <c r="AT268" s="59"/>
      <c r="AU268" s="59"/>
      <c r="AV268" s="60"/>
      <c r="AW268" s="44"/>
      <c r="AX268" s="45"/>
      <c r="AY268" s="49"/>
      <c r="AZ268" s="50"/>
      <c r="BA268" s="50"/>
      <c r="BB268" s="50"/>
      <c r="BC268" s="50"/>
      <c r="BD268" s="50"/>
      <c r="BE268" s="50"/>
      <c r="BF268" s="50"/>
      <c r="BG268" s="51"/>
      <c r="BH268" s="58"/>
      <c r="BI268" s="59"/>
      <c r="BJ268" s="59"/>
      <c r="BK268" s="59"/>
      <c r="BL268" s="59"/>
      <c r="BM268" s="59"/>
      <c r="BN268" s="59"/>
      <c r="BO268" s="59"/>
      <c r="BP268" s="59"/>
      <c r="BQ268" s="59"/>
      <c r="BR268" s="59"/>
      <c r="BS268" s="59"/>
      <c r="BT268" s="59"/>
      <c r="BU268" s="59"/>
      <c r="BV268" s="59"/>
      <c r="BW268" s="59"/>
      <c r="BX268" s="59"/>
      <c r="BY268" s="59"/>
      <c r="BZ268" s="60"/>
      <c r="CA268" s="20"/>
    </row>
    <row r="269" spans="1:79" ht="13.5" customHeight="1" x14ac:dyDescent="0.15">
      <c r="B269" s="3"/>
      <c r="C269" s="66"/>
      <c r="D269" s="66"/>
      <c r="E269" s="66"/>
      <c r="F269" s="66"/>
      <c r="G269" s="66"/>
      <c r="H269" s="66"/>
      <c r="I269" s="66"/>
      <c r="J269" s="58"/>
      <c r="K269" s="59"/>
      <c r="L269" s="59"/>
      <c r="M269" s="59"/>
      <c r="N269" s="59"/>
      <c r="O269" s="59"/>
      <c r="P269" s="59"/>
      <c r="Q269" s="59"/>
      <c r="R269" s="60"/>
      <c r="S269" s="58"/>
      <c r="T269" s="59"/>
      <c r="U269" s="59"/>
      <c r="V269" s="59"/>
      <c r="W269" s="59"/>
      <c r="X269" s="59"/>
      <c r="Y269" s="59"/>
      <c r="Z269" s="59"/>
      <c r="AA269" s="59"/>
      <c r="AB269" s="59"/>
      <c r="AC269" s="59"/>
      <c r="AD269" s="59"/>
      <c r="AE269" s="59"/>
      <c r="AF269" s="58"/>
      <c r="AG269" s="59"/>
      <c r="AH269" s="59"/>
      <c r="AI269" s="59"/>
      <c r="AJ269" s="59"/>
      <c r="AK269" s="59"/>
      <c r="AL269" s="59"/>
      <c r="AM269" s="59"/>
      <c r="AN269" s="59"/>
      <c r="AO269" s="59"/>
      <c r="AP269" s="59"/>
      <c r="AQ269" s="59"/>
      <c r="AR269" s="59"/>
      <c r="AS269" s="58"/>
      <c r="AT269" s="59"/>
      <c r="AU269" s="59"/>
      <c r="AV269" s="60"/>
      <c r="AW269" s="44"/>
      <c r="AX269" s="45"/>
      <c r="AY269" s="49"/>
      <c r="AZ269" s="50"/>
      <c r="BA269" s="50"/>
      <c r="BB269" s="50"/>
      <c r="BC269" s="50"/>
      <c r="BD269" s="50"/>
      <c r="BE269" s="50"/>
      <c r="BF269" s="50"/>
      <c r="BG269" s="51"/>
      <c r="BH269" s="58"/>
      <c r="BI269" s="59"/>
      <c r="BJ269" s="59"/>
      <c r="BK269" s="59"/>
      <c r="BL269" s="59"/>
      <c r="BM269" s="59"/>
      <c r="BN269" s="59"/>
      <c r="BO269" s="59"/>
      <c r="BP269" s="59"/>
      <c r="BQ269" s="59"/>
      <c r="BR269" s="59"/>
      <c r="BS269" s="59"/>
      <c r="BT269" s="59"/>
      <c r="BU269" s="59"/>
      <c r="BV269" s="59"/>
      <c r="BW269" s="59"/>
      <c r="BX269" s="59"/>
      <c r="BY269" s="59"/>
      <c r="BZ269" s="60"/>
      <c r="CA269" s="18"/>
    </row>
    <row r="270" spans="1:79" ht="13.5" customHeight="1" x14ac:dyDescent="0.15">
      <c r="B270" s="3"/>
      <c r="C270" s="66"/>
      <c r="D270" s="66"/>
      <c r="E270" s="66"/>
      <c r="F270" s="66"/>
      <c r="G270" s="66"/>
      <c r="H270" s="66"/>
      <c r="I270" s="66"/>
      <c r="J270" s="58"/>
      <c r="K270" s="59"/>
      <c r="L270" s="59"/>
      <c r="M270" s="59"/>
      <c r="N270" s="59"/>
      <c r="O270" s="59"/>
      <c r="P270" s="59"/>
      <c r="Q270" s="59"/>
      <c r="R270" s="60"/>
      <c r="S270" s="58"/>
      <c r="T270" s="59"/>
      <c r="U270" s="59"/>
      <c r="V270" s="59"/>
      <c r="W270" s="59"/>
      <c r="X270" s="59"/>
      <c r="Y270" s="59"/>
      <c r="Z270" s="59"/>
      <c r="AA270" s="59"/>
      <c r="AB270" s="59"/>
      <c r="AC270" s="59"/>
      <c r="AD270" s="59"/>
      <c r="AE270" s="59"/>
      <c r="AF270" s="58"/>
      <c r="AG270" s="59"/>
      <c r="AH270" s="59"/>
      <c r="AI270" s="59"/>
      <c r="AJ270" s="59"/>
      <c r="AK270" s="59"/>
      <c r="AL270" s="59"/>
      <c r="AM270" s="59"/>
      <c r="AN270" s="59"/>
      <c r="AO270" s="59"/>
      <c r="AP270" s="59"/>
      <c r="AQ270" s="59"/>
      <c r="AR270" s="59"/>
      <c r="AS270" s="58"/>
      <c r="AT270" s="59"/>
      <c r="AU270" s="59"/>
      <c r="AV270" s="60"/>
      <c r="AW270" s="44"/>
      <c r="AX270" s="45"/>
      <c r="AY270" s="49"/>
      <c r="AZ270" s="50"/>
      <c r="BA270" s="50"/>
      <c r="BB270" s="50"/>
      <c r="BC270" s="50"/>
      <c r="BD270" s="50"/>
      <c r="BE270" s="50"/>
      <c r="BF270" s="50"/>
      <c r="BG270" s="51"/>
      <c r="BH270" s="58"/>
      <c r="BI270" s="59"/>
      <c r="BJ270" s="59"/>
      <c r="BK270" s="59"/>
      <c r="BL270" s="59"/>
      <c r="BM270" s="59"/>
      <c r="BN270" s="59"/>
      <c r="BO270" s="59"/>
      <c r="BP270" s="59"/>
      <c r="BQ270" s="59"/>
      <c r="BR270" s="59"/>
      <c r="BS270" s="59"/>
      <c r="BT270" s="59"/>
      <c r="BU270" s="59"/>
      <c r="BV270" s="59"/>
      <c r="BW270" s="59"/>
      <c r="BX270" s="59"/>
      <c r="BY270" s="59"/>
      <c r="BZ270" s="60"/>
      <c r="CA270" s="18"/>
    </row>
    <row r="271" spans="1:79" ht="13.5" customHeight="1" x14ac:dyDescent="0.15">
      <c r="B271" s="3"/>
      <c r="C271" s="66"/>
      <c r="D271" s="66"/>
      <c r="E271" s="66"/>
      <c r="F271" s="66"/>
      <c r="G271" s="66"/>
      <c r="H271" s="66"/>
      <c r="I271" s="66"/>
      <c r="J271" s="58"/>
      <c r="K271" s="59"/>
      <c r="L271" s="59"/>
      <c r="M271" s="59"/>
      <c r="N271" s="59"/>
      <c r="O271" s="59"/>
      <c r="P271" s="59"/>
      <c r="Q271" s="59"/>
      <c r="R271" s="60"/>
      <c r="S271" s="58"/>
      <c r="T271" s="59"/>
      <c r="U271" s="59"/>
      <c r="V271" s="59"/>
      <c r="W271" s="59"/>
      <c r="X271" s="59"/>
      <c r="Y271" s="59"/>
      <c r="Z271" s="59"/>
      <c r="AA271" s="59"/>
      <c r="AB271" s="59"/>
      <c r="AC271" s="59"/>
      <c r="AD271" s="59"/>
      <c r="AE271" s="59"/>
      <c r="AF271" s="58"/>
      <c r="AG271" s="59"/>
      <c r="AH271" s="59"/>
      <c r="AI271" s="59"/>
      <c r="AJ271" s="59"/>
      <c r="AK271" s="59"/>
      <c r="AL271" s="59"/>
      <c r="AM271" s="59"/>
      <c r="AN271" s="59"/>
      <c r="AO271" s="59"/>
      <c r="AP271" s="59"/>
      <c r="AQ271" s="59"/>
      <c r="AR271" s="59"/>
      <c r="AS271" s="58"/>
      <c r="AT271" s="59"/>
      <c r="AU271" s="59"/>
      <c r="AV271" s="60"/>
      <c r="AW271" s="44"/>
      <c r="AX271" s="45"/>
      <c r="AY271" s="52"/>
      <c r="AZ271" s="53"/>
      <c r="BA271" s="53"/>
      <c r="BB271" s="53"/>
      <c r="BC271" s="53"/>
      <c r="BD271" s="53"/>
      <c r="BE271" s="53"/>
      <c r="BF271" s="53"/>
      <c r="BG271" s="54"/>
      <c r="BH271" s="61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3"/>
      <c r="CA271" s="18"/>
    </row>
    <row r="272" spans="1:79" ht="13.5" customHeight="1" x14ac:dyDescent="0.15">
      <c r="B272" s="3"/>
      <c r="C272" s="66"/>
      <c r="D272" s="66"/>
      <c r="E272" s="66"/>
      <c r="F272" s="66"/>
      <c r="G272" s="66"/>
      <c r="H272" s="66"/>
      <c r="I272" s="66"/>
      <c r="J272" s="58"/>
      <c r="K272" s="59"/>
      <c r="L272" s="59"/>
      <c r="M272" s="59"/>
      <c r="N272" s="59"/>
      <c r="O272" s="59"/>
      <c r="P272" s="59"/>
      <c r="Q272" s="59"/>
      <c r="R272" s="60"/>
      <c r="S272" s="58"/>
      <c r="T272" s="59"/>
      <c r="U272" s="59"/>
      <c r="V272" s="59"/>
      <c r="W272" s="59"/>
      <c r="X272" s="59"/>
      <c r="Y272" s="59"/>
      <c r="Z272" s="59"/>
      <c r="AA272" s="59"/>
      <c r="AB272" s="59"/>
      <c r="AC272" s="59"/>
      <c r="AD272" s="59"/>
      <c r="AE272" s="59"/>
      <c r="AF272" s="58"/>
      <c r="AG272" s="59"/>
      <c r="AH272" s="59"/>
      <c r="AI272" s="59"/>
      <c r="AJ272" s="59"/>
      <c r="AK272" s="59"/>
      <c r="AL272" s="59"/>
      <c r="AM272" s="59"/>
      <c r="AN272" s="59"/>
      <c r="AO272" s="59"/>
      <c r="AP272" s="59"/>
      <c r="AQ272" s="59"/>
      <c r="AR272" s="59"/>
      <c r="AS272" s="58"/>
      <c r="AT272" s="59"/>
      <c r="AU272" s="59"/>
      <c r="AV272" s="60"/>
      <c r="AW272" s="44"/>
      <c r="AX272" s="45"/>
      <c r="AY272" s="73"/>
      <c r="AZ272" s="74"/>
      <c r="BA272" s="74"/>
      <c r="BB272" s="74"/>
      <c r="BC272" s="74"/>
      <c r="BD272" s="74"/>
      <c r="BE272" s="74"/>
      <c r="BF272" s="74"/>
      <c r="BG272" s="75"/>
      <c r="BH272" s="67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9"/>
      <c r="CA272" s="18"/>
    </row>
    <row r="273" spans="1:79" ht="13.5" customHeight="1" x14ac:dyDescent="0.15">
      <c r="B273" s="3"/>
      <c r="C273" s="66"/>
      <c r="D273" s="66"/>
      <c r="E273" s="66"/>
      <c r="F273" s="66"/>
      <c r="G273" s="66"/>
      <c r="H273" s="66"/>
      <c r="I273" s="66"/>
      <c r="J273" s="58"/>
      <c r="K273" s="59"/>
      <c r="L273" s="59"/>
      <c r="M273" s="59"/>
      <c r="N273" s="59"/>
      <c r="O273" s="59"/>
      <c r="P273" s="59"/>
      <c r="Q273" s="59"/>
      <c r="R273" s="60"/>
      <c r="S273" s="58"/>
      <c r="T273" s="59"/>
      <c r="U273" s="59"/>
      <c r="V273" s="59"/>
      <c r="W273" s="59"/>
      <c r="X273" s="59"/>
      <c r="Y273" s="59"/>
      <c r="Z273" s="59"/>
      <c r="AA273" s="59"/>
      <c r="AB273" s="59"/>
      <c r="AC273" s="59"/>
      <c r="AD273" s="59"/>
      <c r="AE273" s="59"/>
      <c r="AF273" s="58"/>
      <c r="AG273" s="59"/>
      <c r="AH273" s="59"/>
      <c r="AI273" s="59"/>
      <c r="AJ273" s="59"/>
      <c r="AK273" s="59"/>
      <c r="AL273" s="59"/>
      <c r="AM273" s="59"/>
      <c r="AN273" s="59"/>
      <c r="AO273" s="59"/>
      <c r="AP273" s="59"/>
      <c r="AQ273" s="59"/>
      <c r="AR273" s="59"/>
      <c r="AS273" s="58"/>
      <c r="AT273" s="59"/>
      <c r="AU273" s="59"/>
      <c r="AV273" s="60"/>
      <c r="AW273" s="44"/>
      <c r="AX273" s="45"/>
      <c r="AY273" s="49"/>
      <c r="AZ273" s="50"/>
      <c r="BA273" s="50"/>
      <c r="BB273" s="50"/>
      <c r="BC273" s="50"/>
      <c r="BD273" s="50"/>
      <c r="BE273" s="50"/>
      <c r="BF273" s="50"/>
      <c r="BG273" s="51"/>
      <c r="BH273" s="58"/>
      <c r="BI273" s="59"/>
      <c r="BJ273" s="59"/>
      <c r="BK273" s="59"/>
      <c r="BL273" s="59"/>
      <c r="BM273" s="59"/>
      <c r="BN273" s="59"/>
      <c r="BO273" s="59"/>
      <c r="BP273" s="59"/>
      <c r="BQ273" s="59"/>
      <c r="BR273" s="59"/>
      <c r="BS273" s="59"/>
      <c r="BT273" s="59"/>
      <c r="BU273" s="59"/>
      <c r="BV273" s="59"/>
      <c r="BW273" s="59"/>
      <c r="BX273" s="59"/>
      <c r="BY273" s="59"/>
      <c r="BZ273" s="60"/>
      <c r="CA273" s="18"/>
    </row>
    <row r="274" spans="1:79" ht="13.5" customHeight="1" x14ac:dyDescent="0.15">
      <c r="B274" s="3"/>
      <c r="C274" s="66"/>
      <c r="D274" s="66"/>
      <c r="E274" s="66"/>
      <c r="F274" s="66"/>
      <c r="G274" s="66"/>
      <c r="H274" s="66"/>
      <c r="I274" s="66"/>
      <c r="J274" s="58"/>
      <c r="K274" s="59"/>
      <c r="L274" s="59"/>
      <c r="M274" s="59"/>
      <c r="N274" s="59"/>
      <c r="O274" s="59"/>
      <c r="P274" s="59"/>
      <c r="Q274" s="59"/>
      <c r="R274" s="60"/>
      <c r="S274" s="58"/>
      <c r="T274" s="59"/>
      <c r="U274" s="59"/>
      <c r="V274" s="59"/>
      <c r="W274" s="59"/>
      <c r="X274" s="59"/>
      <c r="Y274" s="59"/>
      <c r="Z274" s="59"/>
      <c r="AA274" s="59"/>
      <c r="AB274" s="59"/>
      <c r="AC274" s="59"/>
      <c r="AD274" s="59"/>
      <c r="AE274" s="59"/>
      <c r="AF274" s="58"/>
      <c r="AG274" s="59"/>
      <c r="AH274" s="59"/>
      <c r="AI274" s="59"/>
      <c r="AJ274" s="59"/>
      <c r="AK274" s="59"/>
      <c r="AL274" s="59"/>
      <c r="AM274" s="59"/>
      <c r="AN274" s="59"/>
      <c r="AO274" s="59"/>
      <c r="AP274" s="59"/>
      <c r="AQ274" s="59"/>
      <c r="AR274" s="59"/>
      <c r="AS274" s="58"/>
      <c r="AT274" s="59"/>
      <c r="AU274" s="59"/>
      <c r="AV274" s="60"/>
      <c r="AW274" s="44"/>
      <c r="AX274" s="45"/>
      <c r="AY274" s="49"/>
      <c r="AZ274" s="50"/>
      <c r="BA274" s="50"/>
      <c r="BB274" s="50"/>
      <c r="BC274" s="50"/>
      <c r="BD274" s="50"/>
      <c r="BE274" s="50"/>
      <c r="BF274" s="50"/>
      <c r="BG274" s="51"/>
      <c r="BH274" s="58"/>
      <c r="BI274" s="59"/>
      <c r="BJ274" s="59"/>
      <c r="BK274" s="59"/>
      <c r="BL274" s="59"/>
      <c r="BM274" s="59"/>
      <c r="BN274" s="59"/>
      <c r="BO274" s="59"/>
      <c r="BP274" s="59"/>
      <c r="BQ274" s="59"/>
      <c r="BR274" s="59"/>
      <c r="BS274" s="59"/>
      <c r="BT274" s="59"/>
      <c r="BU274" s="59"/>
      <c r="BV274" s="59"/>
      <c r="BW274" s="59"/>
      <c r="BX274" s="59"/>
      <c r="BY274" s="59"/>
      <c r="BZ274" s="60"/>
      <c r="CA274" s="18"/>
    </row>
    <row r="275" spans="1:79" ht="13.5" customHeight="1" x14ac:dyDescent="0.15">
      <c r="B275" s="3"/>
      <c r="C275" s="66"/>
      <c r="D275" s="66"/>
      <c r="E275" s="66"/>
      <c r="F275" s="66"/>
      <c r="G275" s="66"/>
      <c r="H275" s="66"/>
      <c r="I275" s="66"/>
      <c r="J275" s="58"/>
      <c r="K275" s="59"/>
      <c r="L275" s="59"/>
      <c r="M275" s="59"/>
      <c r="N275" s="59"/>
      <c r="O275" s="59"/>
      <c r="P275" s="59"/>
      <c r="Q275" s="59"/>
      <c r="R275" s="60"/>
      <c r="S275" s="58"/>
      <c r="T275" s="59"/>
      <c r="U275" s="59"/>
      <c r="V275" s="59"/>
      <c r="W275" s="59"/>
      <c r="X275" s="59"/>
      <c r="Y275" s="59"/>
      <c r="Z275" s="59"/>
      <c r="AA275" s="59"/>
      <c r="AB275" s="59"/>
      <c r="AC275" s="59"/>
      <c r="AD275" s="59"/>
      <c r="AE275" s="59"/>
      <c r="AF275" s="58"/>
      <c r="AG275" s="59"/>
      <c r="AH275" s="59"/>
      <c r="AI275" s="59"/>
      <c r="AJ275" s="59"/>
      <c r="AK275" s="59"/>
      <c r="AL275" s="59"/>
      <c r="AM275" s="59"/>
      <c r="AN275" s="59"/>
      <c r="AO275" s="59"/>
      <c r="AP275" s="59"/>
      <c r="AQ275" s="59"/>
      <c r="AR275" s="59"/>
      <c r="AS275" s="58"/>
      <c r="AT275" s="59"/>
      <c r="AU275" s="59"/>
      <c r="AV275" s="60"/>
      <c r="AW275" s="44"/>
      <c r="AX275" s="45"/>
      <c r="AY275" s="49"/>
      <c r="AZ275" s="50"/>
      <c r="BA275" s="50"/>
      <c r="BB275" s="50"/>
      <c r="BC275" s="50"/>
      <c r="BD275" s="50"/>
      <c r="BE275" s="50"/>
      <c r="BF275" s="50"/>
      <c r="BG275" s="51"/>
      <c r="BH275" s="58"/>
      <c r="BI275" s="59"/>
      <c r="BJ275" s="59"/>
      <c r="BK275" s="59"/>
      <c r="BL275" s="59"/>
      <c r="BM275" s="59"/>
      <c r="BN275" s="59"/>
      <c r="BO275" s="59"/>
      <c r="BP275" s="59"/>
      <c r="BQ275" s="59"/>
      <c r="BR275" s="59"/>
      <c r="BS275" s="59"/>
      <c r="BT275" s="59"/>
      <c r="BU275" s="59"/>
      <c r="BV275" s="59"/>
      <c r="BW275" s="59"/>
      <c r="BX275" s="59"/>
      <c r="BY275" s="59"/>
      <c r="BZ275" s="60"/>
      <c r="CA275" s="18"/>
    </row>
    <row r="276" spans="1:79" ht="13.5" customHeight="1" x14ac:dyDescent="0.15">
      <c r="B276" s="3"/>
      <c r="C276" s="66"/>
      <c r="D276" s="66"/>
      <c r="E276" s="66"/>
      <c r="F276" s="66"/>
      <c r="G276" s="66"/>
      <c r="H276" s="66"/>
      <c r="I276" s="66"/>
      <c r="J276" s="58"/>
      <c r="K276" s="59"/>
      <c r="L276" s="59"/>
      <c r="M276" s="59"/>
      <c r="N276" s="59"/>
      <c r="O276" s="59"/>
      <c r="P276" s="59"/>
      <c r="Q276" s="59"/>
      <c r="R276" s="60"/>
      <c r="S276" s="58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  <c r="AF276" s="58"/>
      <c r="AG276" s="59"/>
      <c r="AH276" s="59"/>
      <c r="AI276" s="59"/>
      <c r="AJ276" s="59"/>
      <c r="AK276" s="59"/>
      <c r="AL276" s="59"/>
      <c r="AM276" s="59"/>
      <c r="AN276" s="59"/>
      <c r="AO276" s="59"/>
      <c r="AP276" s="59"/>
      <c r="AQ276" s="59"/>
      <c r="AR276" s="59"/>
      <c r="AS276" s="58"/>
      <c r="AT276" s="59"/>
      <c r="AU276" s="59"/>
      <c r="AV276" s="60"/>
      <c r="AW276" s="44"/>
      <c r="AX276" s="45"/>
      <c r="AY276" s="49"/>
      <c r="AZ276" s="50"/>
      <c r="BA276" s="50"/>
      <c r="BB276" s="50"/>
      <c r="BC276" s="50"/>
      <c r="BD276" s="50"/>
      <c r="BE276" s="50"/>
      <c r="BF276" s="50"/>
      <c r="BG276" s="51"/>
      <c r="BH276" s="58"/>
      <c r="BI276" s="59"/>
      <c r="BJ276" s="59"/>
      <c r="BK276" s="59"/>
      <c r="BL276" s="59"/>
      <c r="BM276" s="59"/>
      <c r="BN276" s="59"/>
      <c r="BO276" s="59"/>
      <c r="BP276" s="59"/>
      <c r="BQ276" s="59"/>
      <c r="BR276" s="59"/>
      <c r="BS276" s="59"/>
      <c r="BT276" s="59"/>
      <c r="BU276" s="59"/>
      <c r="BV276" s="59"/>
      <c r="BW276" s="59"/>
      <c r="BX276" s="59"/>
      <c r="BY276" s="59"/>
      <c r="BZ276" s="60"/>
      <c r="CA276" s="21"/>
    </row>
    <row r="277" spans="1:79" ht="13.5" customHeight="1" x14ac:dyDescent="0.15">
      <c r="B277" s="3"/>
      <c r="C277" s="66"/>
      <c r="D277" s="66"/>
      <c r="E277" s="66"/>
      <c r="F277" s="66"/>
      <c r="G277" s="66"/>
      <c r="H277" s="66"/>
      <c r="I277" s="66"/>
      <c r="J277" s="70"/>
      <c r="K277" s="71"/>
      <c r="L277" s="71"/>
      <c r="M277" s="71"/>
      <c r="N277" s="71"/>
      <c r="O277" s="71"/>
      <c r="P277" s="71"/>
      <c r="Q277" s="71"/>
      <c r="R277" s="72"/>
      <c r="S277" s="70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0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0"/>
      <c r="AT277" s="71"/>
      <c r="AU277" s="71"/>
      <c r="AV277" s="72"/>
      <c r="AW277" s="44"/>
      <c r="AX277" s="45"/>
      <c r="AY277" s="76"/>
      <c r="AZ277" s="77"/>
      <c r="BA277" s="77"/>
      <c r="BB277" s="77"/>
      <c r="BC277" s="77"/>
      <c r="BD277" s="77"/>
      <c r="BE277" s="77"/>
      <c r="BF277" s="77"/>
      <c r="BG277" s="78"/>
      <c r="BH277" s="70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2"/>
      <c r="CA277" s="18"/>
    </row>
    <row r="278" spans="1:79" ht="13.5" customHeight="1" x14ac:dyDescent="0.15">
      <c r="A278" s="1">
        <v>23</v>
      </c>
      <c r="B278" s="3"/>
      <c r="C278" s="79" t="str">
        <f t="shared" ref="C278" si="20">"◎部局目標"&amp;A278</f>
        <v>◎部局目標23</v>
      </c>
      <c r="D278" s="79"/>
      <c r="E278" s="79"/>
      <c r="F278" s="79"/>
      <c r="G278" s="79"/>
      <c r="H278" s="79"/>
      <c r="I278" s="79"/>
      <c r="J278" s="80" t="s">
        <v>24</v>
      </c>
      <c r="K278" s="81"/>
      <c r="L278" s="81"/>
      <c r="M278" s="81"/>
      <c r="N278" s="81"/>
      <c r="O278" s="82"/>
      <c r="P278" s="86" t="s">
        <v>68</v>
      </c>
      <c r="Q278" s="87"/>
      <c r="R278" s="88"/>
      <c r="S278" s="55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5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5"/>
      <c r="AT278" s="56"/>
      <c r="AU278" s="56"/>
      <c r="AV278" s="57"/>
      <c r="AW278" s="44" t="s">
        <v>22</v>
      </c>
      <c r="AX278" s="45"/>
      <c r="AY278" s="46"/>
      <c r="AZ278" s="47"/>
      <c r="BA278" s="47"/>
      <c r="BB278" s="47"/>
      <c r="BC278" s="47"/>
      <c r="BD278" s="47"/>
      <c r="BE278" s="47"/>
      <c r="BF278" s="47"/>
      <c r="BG278" s="48"/>
      <c r="BH278" s="55"/>
      <c r="BI278" s="56"/>
      <c r="BJ278" s="56"/>
      <c r="BK278" s="56"/>
      <c r="BL278" s="56"/>
      <c r="BM278" s="56"/>
      <c r="BN278" s="56"/>
      <c r="BO278" s="56"/>
      <c r="BP278" s="56"/>
      <c r="BQ278" s="56"/>
      <c r="BR278" s="56"/>
      <c r="BS278" s="56"/>
      <c r="BT278" s="56"/>
      <c r="BU278" s="56"/>
      <c r="BV278" s="56"/>
      <c r="BW278" s="56"/>
      <c r="BX278" s="56"/>
      <c r="BY278" s="56"/>
      <c r="BZ278" s="57"/>
      <c r="CA278" s="21"/>
    </row>
    <row r="279" spans="1:79" ht="13.5" customHeight="1" x14ac:dyDescent="0.15">
      <c r="B279" s="3"/>
      <c r="C279" s="64" t="s">
        <v>23</v>
      </c>
      <c r="D279" s="64"/>
      <c r="E279" s="64"/>
      <c r="F279" s="64"/>
      <c r="G279" s="64"/>
      <c r="H279" s="64"/>
      <c r="I279" s="64"/>
      <c r="J279" s="83"/>
      <c r="K279" s="84"/>
      <c r="L279" s="84"/>
      <c r="M279" s="84"/>
      <c r="N279" s="84"/>
      <c r="O279" s="85"/>
      <c r="P279" s="89"/>
      <c r="Q279" s="90"/>
      <c r="R279" s="91"/>
      <c r="S279" s="58"/>
      <c r="T279" s="59"/>
      <c r="U279" s="59"/>
      <c r="V279" s="59"/>
      <c r="W279" s="59"/>
      <c r="X279" s="59"/>
      <c r="Y279" s="59"/>
      <c r="Z279" s="59"/>
      <c r="AA279" s="59"/>
      <c r="AB279" s="59"/>
      <c r="AC279" s="59"/>
      <c r="AD279" s="59"/>
      <c r="AE279" s="59"/>
      <c r="AF279" s="58"/>
      <c r="AG279" s="59"/>
      <c r="AH279" s="59"/>
      <c r="AI279" s="59"/>
      <c r="AJ279" s="59"/>
      <c r="AK279" s="59"/>
      <c r="AL279" s="59"/>
      <c r="AM279" s="59"/>
      <c r="AN279" s="59"/>
      <c r="AO279" s="59"/>
      <c r="AP279" s="59"/>
      <c r="AQ279" s="59"/>
      <c r="AR279" s="59"/>
      <c r="AS279" s="58"/>
      <c r="AT279" s="59"/>
      <c r="AU279" s="59"/>
      <c r="AV279" s="60"/>
      <c r="AW279" s="44"/>
      <c r="AX279" s="45"/>
      <c r="AY279" s="49"/>
      <c r="AZ279" s="50"/>
      <c r="BA279" s="50"/>
      <c r="BB279" s="50"/>
      <c r="BC279" s="50"/>
      <c r="BD279" s="50"/>
      <c r="BE279" s="50"/>
      <c r="BF279" s="50"/>
      <c r="BG279" s="51"/>
      <c r="BH279" s="58"/>
      <c r="BI279" s="59"/>
      <c r="BJ279" s="59"/>
      <c r="BK279" s="59"/>
      <c r="BL279" s="59"/>
      <c r="BM279" s="59"/>
      <c r="BN279" s="59"/>
      <c r="BO279" s="59"/>
      <c r="BP279" s="59"/>
      <c r="BQ279" s="59"/>
      <c r="BR279" s="59"/>
      <c r="BS279" s="59"/>
      <c r="BT279" s="59"/>
      <c r="BU279" s="59"/>
      <c r="BV279" s="59"/>
      <c r="BW279" s="59"/>
      <c r="BX279" s="59"/>
      <c r="BY279" s="59"/>
      <c r="BZ279" s="60"/>
      <c r="CA279" s="20"/>
    </row>
    <row r="280" spans="1:79" ht="13.5" customHeight="1" x14ac:dyDescent="0.15">
      <c r="B280" s="3"/>
      <c r="C280" s="65"/>
      <c r="D280" s="65"/>
      <c r="E280" s="65"/>
      <c r="F280" s="65"/>
      <c r="G280" s="65"/>
      <c r="H280" s="65"/>
      <c r="I280" s="65"/>
      <c r="J280" s="67"/>
      <c r="K280" s="68"/>
      <c r="L280" s="68"/>
      <c r="M280" s="68"/>
      <c r="N280" s="68"/>
      <c r="O280" s="68"/>
      <c r="P280" s="68"/>
      <c r="Q280" s="68"/>
      <c r="R280" s="69"/>
      <c r="S280" s="58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8"/>
      <c r="AG280" s="59"/>
      <c r="AH280" s="59"/>
      <c r="AI280" s="59"/>
      <c r="AJ280" s="59"/>
      <c r="AK280" s="59"/>
      <c r="AL280" s="59"/>
      <c r="AM280" s="59"/>
      <c r="AN280" s="59"/>
      <c r="AO280" s="59"/>
      <c r="AP280" s="59"/>
      <c r="AQ280" s="59"/>
      <c r="AR280" s="59"/>
      <c r="AS280" s="58"/>
      <c r="AT280" s="59"/>
      <c r="AU280" s="59"/>
      <c r="AV280" s="60"/>
      <c r="AW280" s="44"/>
      <c r="AX280" s="45"/>
      <c r="AY280" s="49"/>
      <c r="AZ280" s="50"/>
      <c r="BA280" s="50"/>
      <c r="BB280" s="50"/>
      <c r="BC280" s="50"/>
      <c r="BD280" s="50"/>
      <c r="BE280" s="50"/>
      <c r="BF280" s="50"/>
      <c r="BG280" s="51"/>
      <c r="BH280" s="58"/>
      <c r="BI280" s="59"/>
      <c r="BJ280" s="59"/>
      <c r="BK280" s="59"/>
      <c r="BL280" s="59"/>
      <c r="BM280" s="59"/>
      <c r="BN280" s="59"/>
      <c r="BO280" s="59"/>
      <c r="BP280" s="59"/>
      <c r="BQ280" s="59"/>
      <c r="BR280" s="59"/>
      <c r="BS280" s="59"/>
      <c r="BT280" s="59"/>
      <c r="BU280" s="59"/>
      <c r="BV280" s="59"/>
      <c r="BW280" s="59"/>
      <c r="BX280" s="59"/>
      <c r="BY280" s="59"/>
      <c r="BZ280" s="60"/>
      <c r="CA280" s="20"/>
    </row>
    <row r="281" spans="1:79" ht="13.5" customHeight="1" x14ac:dyDescent="0.15">
      <c r="B281" s="3"/>
      <c r="C281" s="66"/>
      <c r="D281" s="66"/>
      <c r="E281" s="66"/>
      <c r="F281" s="66"/>
      <c r="G281" s="66"/>
      <c r="H281" s="66"/>
      <c r="I281" s="66"/>
      <c r="J281" s="58"/>
      <c r="K281" s="59"/>
      <c r="L281" s="59"/>
      <c r="M281" s="59"/>
      <c r="N281" s="59"/>
      <c r="O281" s="59"/>
      <c r="P281" s="59"/>
      <c r="Q281" s="59"/>
      <c r="R281" s="60"/>
      <c r="S281" s="58"/>
      <c r="T281" s="59"/>
      <c r="U281" s="59"/>
      <c r="V281" s="59"/>
      <c r="W281" s="59"/>
      <c r="X281" s="59"/>
      <c r="Y281" s="59"/>
      <c r="Z281" s="59"/>
      <c r="AA281" s="59"/>
      <c r="AB281" s="59"/>
      <c r="AC281" s="59"/>
      <c r="AD281" s="59"/>
      <c r="AE281" s="59"/>
      <c r="AF281" s="58"/>
      <c r="AG281" s="59"/>
      <c r="AH281" s="59"/>
      <c r="AI281" s="59"/>
      <c r="AJ281" s="59"/>
      <c r="AK281" s="59"/>
      <c r="AL281" s="59"/>
      <c r="AM281" s="59"/>
      <c r="AN281" s="59"/>
      <c r="AO281" s="59"/>
      <c r="AP281" s="59"/>
      <c r="AQ281" s="59"/>
      <c r="AR281" s="59"/>
      <c r="AS281" s="58"/>
      <c r="AT281" s="59"/>
      <c r="AU281" s="59"/>
      <c r="AV281" s="60"/>
      <c r="AW281" s="44"/>
      <c r="AX281" s="45"/>
      <c r="AY281" s="49"/>
      <c r="AZ281" s="50"/>
      <c r="BA281" s="50"/>
      <c r="BB281" s="50"/>
      <c r="BC281" s="50"/>
      <c r="BD281" s="50"/>
      <c r="BE281" s="50"/>
      <c r="BF281" s="50"/>
      <c r="BG281" s="51"/>
      <c r="BH281" s="58"/>
      <c r="BI281" s="59"/>
      <c r="BJ281" s="59"/>
      <c r="BK281" s="59"/>
      <c r="BL281" s="59"/>
      <c r="BM281" s="59"/>
      <c r="BN281" s="59"/>
      <c r="BO281" s="59"/>
      <c r="BP281" s="59"/>
      <c r="BQ281" s="59"/>
      <c r="BR281" s="59"/>
      <c r="BS281" s="59"/>
      <c r="BT281" s="59"/>
      <c r="BU281" s="59"/>
      <c r="BV281" s="59"/>
      <c r="BW281" s="59"/>
      <c r="BX281" s="59"/>
      <c r="BY281" s="59"/>
      <c r="BZ281" s="60"/>
      <c r="CA281" s="18"/>
    </row>
    <row r="282" spans="1:79" ht="13.5" customHeight="1" x14ac:dyDescent="0.15">
      <c r="B282" s="3"/>
      <c r="C282" s="66"/>
      <c r="D282" s="66"/>
      <c r="E282" s="66"/>
      <c r="F282" s="66"/>
      <c r="G282" s="66"/>
      <c r="H282" s="66"/>
      <c r="I282" s="66"/>
      <c r="J282" s="58"/>
      <c r="K282" s="59"/>
      <c r="L282" s="59"/>
      <c r="M282" s="59"/>
      <c r="N282" s="59"/>
      <c r="O282" s="59"/>
      <c r="P282" s="59"/>
      <c r="Q282" s="59"/>
      <c r="R282" s="60"/>
      <c r="S282" s="58"/>
      <c r="T282" s="59"/>
      <c r="U282" s="59"/>
      <c r="V282" s="59"/>
      <c r="W282" s="59"/>
      <c r="X282" s="59"/>
      <c r="Y282" s="59"/>
      <c r="Z282" s="59"/>
      <c r="AA282" s="59"/>
      <c r="AB282" s="59"/>
      <c r="AC282" s="59"/>
      <c r="AD282" s="59"/>
      <c r="AE282" s="59"/>
      <c r="AF282" s="58"/>
      <c r="AG282" s="59"/>
      <c r="AH282" s="59"/>
      <c r="AI282" s="59"/>
      <c r="AJ282" s="59"/>
      <c r="AK282" s="59"/>
      <c r="AL282" s="59"/>
      <c r="AM282" s="59"/>
      <c r="AN282" s="59"/>
      <c r="AO282" s="59"/>
      <c r="AP282" s="59"/>
      <c r="AQ282" s="59"/>
      <c r="AR282" s="59"/>
      <c r="AS282" s="58"/>
      <c r="AT282" s="59"/>
      <c r="AU282" s="59"/>
      <c r="AV282" s="60"/>
      <c r="AW282" s="44"/>
      <c r="AX282" s="45"/>
      <c r="AY282" s="49"/>
      <c r="AZ282" s="50"/>
      <c r="BA282" s="50"/>
      <c r="BB282" s="50"/>
      <c r="BC282" s="50"/>
      <c r="BD282" s="50"/>
      <c r="BE282" s="50"/>
      <c r="BF282" s="50"/>
      <c r="BG282" s="51"/>
      <c r="BH282" s="58"/>
      <c r="BI282" s="59"/>
      <c r="BJ282" s="59"/>
      <c r="BK282" s="59"/>
      <c r="BL282" s="59"/>
      <c r="BM282" s="59"/>
      <c r="BN282" s="59"/>
      <c r="BO282" s="59"/>
      <c r="BP282" s="59"/>
      <c r="BQ282" s="59"/>
      <c r="BR282" s="59"/>
      <c r="BS282" s="59"/>
      <c r="BT282" s="59"/>
      <c r="BU282" s="59"/>
      <c r="BV282" s="59"/>
      <c r="BW282" s="59"/>
      <c r="BX282" s="59"/>
      <c r="BY282" s="59"/>
      <c r="BZ282" s="60"/>
      <c r="CA282" s="18"/>
    </row>
    <row r="283" spans="1:79" ht="13.5" customHeight="1" x14ac:dyDescent="0.15">
      <c r="B283" s="3"/>
      <c r="C283" s="66"/>
      <c r="D283" s="66"/>
      <c r="E283" s="66"/>
      <c r="F283" s="66"/>
      <c r="G283" s="66"/>
      <c r="H283" s="66"/>
      <c r="I283" s="66"/>
      <c r="J283" s="58"/>
      <c r="K283" s="59"/>
      <c r="L283" s="59"/>
      <c r="M283" s="59"/>
      <c r="N283" s="59"/>
      <c r="O283" s="59"/>
      <c r="P283" s="59"/>
      <c r="Q283" s="59"/>
      <c r="R283" s="60"/>
      <c r="S283" s="58"/>
      <c r="T283" s="59"/>
      <c r="U283" s="59"/>
      <c r="V283" s="59"/>
      <c r="W283" s="59"/>
      <c r="X283" s="59"/>
      <c r="Y283" s="59"/>
      <c r="Z283" s="59"/>
      <c r="AA283" s="59"/>
      <c r="AB283" s="59"/>
      <c r="AC283" s="59"/>
      <c r="AD283" s="59"/>
      <c r="AE283" s="59"/>
      <c r="AF283" s="58"/>
      <c r="AG283" s="59"/>
      <c r="AH283" s="59"/>
      <c r="AI283" s="59"/>
      <c r="AJ283" s="59"/>
      <c r="AK283" s="59"/>
      <c r="AL283" s="59"/>
      <c r="AM283" s="59"/>
      <c r="AN283" s="59"/>
      <c r="AO283" s="59"/>
      <c r="AP283" s="59"/>
      <c r="AQ283" s="59"/>
      <c r="AR283" s="59"/>
      <c r="AS283" s="58"/>
      <c r="AT283" s="59"/>
      <c r="AU283" s="59"/>
      <c r="AV283" s="60"/>
      <c r="AW283" s="44"/>
      <c r="AX283" s="45"/>
      <c r="AY283" s="52"/>
      <c r="AZ283" s="53"/>
      <c r="BA283" s="53"/>
      <c r="BB283" s="53"/>
      <c r="BC283" s="53"/>
      <c r="BD283" s="53"/>
      <c r="BE283" s="53"/>
      <c r="BF283" s="53"/>
      <c r="BG283" s="54"/>
      <c r="BH283" s="61"/>
      <c r="BI283" s="62"/>
      <c r="BJ283" s="62"/>
      <c r="BK283" s="62"/>
      <c r="BL283" s="62"/>
      <c r="BM283" s="62"/>
      <c r="BN283" s="62"/>
      <c r="BO283" s="62"/>
      <c r="BP283" s="62"/>
      <c r="BQ283" s="62"/>
      <c r="BR283" s="62"/>
      <c r="BS283" s="62"/>
      <c r="BT283" s="62"/>
      <c r="BU283" s="62"/>
      <c r="BV283" s="62"/>
      <c r="BW283" s="62"/>
      <c r="BX283" s="62"/>
      <c r="BY283" s="62"/>
      <c r="BZ283" s="63"/>
      <c r="CA283" s="18"/>
    </row>
    <row r="284" spans="1:79" ht="13.5" customHeight="1" x14ac:dyDescent="0.15">
      <c r="B284" s="3"/>
      <c r="C284" s="66"/>
      <c r="D284" s="66"/>
      <c r="E284" s="66"/>
      <c r="F284" s="66"/>
      <c r="G284" s="66"/>
      <c r="H284" s="66"/>
      <c r="I284" s="66"/>
      <c r="J284" s="58"/>
      <c r="K284" s="59"/>
      <c r="L284" s="59"/>
      <c r="M284" s="59"/>
      <c r="N284" s="59"/>
      <c r="O284" s="59"/>
      <c r="P284" s="59"/>
      <c r="Q284" s="59"/>
      <c r="R284" s="60"/>
      <c r="S284" s="58"/>
      <c r="T284" s="59"/>
      <c r="U284" s="59"/>
      <c r="V284" s="59"/>
      <c r="W284" s="59"/>
      <c r="X284" s="59"/>
      <c r="Y284" s="59"/>
      <c r="Z284" s="59"/>
      <c r="AA284" s="59"/>
      <c r="AB284" s="59"/>
      <c r="AC284" s="59"/>
      <c r="AD284" s="59"/>
      <c r="AE284" s="59"/>
      <c r="AF284" s="58"/>
      <c r="AG284" s="59"/>
      <c r="AH284" s="59"/>
      <c r="AI284" s="59"/>
      <c r="AJ284" s="59"/>
      <c r="AK284" s="59"/>
      <c r="AL284" s="59"/>
      <c r="AM284" s="59"/>
      <c r="AN284" s="59"/>
      <c r="AO284" s="59"/>
      <c r="AP284" s="59"/>
      <c r="AQ284" s="59"/>
      <c r="AR284" s="59"/>
      <c r="AS284" s="58"/>
      <c r="AT284" s="59"/>
      <c r="AU284" s="59"/>
      <c r="AV284" s="60"/>
      <c r="AW284" s="44"/>
      <c r="AX284" s="45"/>
      <c r="AY284" s="73"/>
      <c r="AZ284" s="74"/>
      <c r="BA284" s="74"/>
      <c r="BB284" s="74"/>
      <c r="BC284" s="74"/>
      <c r="BD284" s="74"/>
      <c r="BE284" s="74"/>
      <c r="BF284" s="74"/>
      <c r="BG284" s="75"/>
      <c r="BH284" s="67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9"/>
      <c r="CA284" s="18"/>
    </row>
    <row r="285" spans="1:79" ht="13.5" customHeight="1" x14ac:dyDescent="0.15">
      <c r="B285" s="3"/>
      <c r="C285" s="66"/>
      <c r="D285" s="66"/>
      <c r="E285" s="66"/>
      <c r="F285" s="66"/>
      <c r="G285" s="66"/>
      <c r="H285" s="66"/>
      <c r="I285" s="66"/>
      <c r="J285" s="58"/>
      <c r="K285" s="59"/>
      <c r="L285" s="59"/>
      <c r="M285" s="59"/>
      <c r="N285" s="59"/>
      <c r="O285" s="59"/>
      <c r="P285" s="59"/>
      <c r="Q285" s="59"/>
      <c r="R285" s="60"/>
      <c r="S285" s="58"/>
      <c r="T285" s="59"/>
      <c r="U285" s="59"/>
      <c r="V285" s="59"/>
      <c r="W285" s="59"/>
      <c r="X285" s="59"/>
      <c r="Y285" s="59"/>
      <c r="Z285" s="59"/>
      <c r="AA285" s="59"/>
      <c r="AB285" s="59"/>
      <c r="AC285" s="59"/>
      <c r="AD285" s="59"/>
      <c r="AE285" s="59"/>
      <c r="AF285" s="58"/>
      <c r="AG285" s="59"/>
      <c r="AH285" s="59"/>
      <c r="AI285" s="59"/>
      <c r="AJ285" s="59"/>
      <c r="AK285" s="59"/>
      <c r="AL285" s="59"/>
      <c r="AM285" s="59"/>
      <c r="AN285" s="59"/>
      <c r="AO285" s="59"/>
      <c r="AP285" s="59"/>
      <c r="AQ285" s="59"/>
      <c r="AR285" s="59"/>
      <c r="AS285" s="58"/>
      <c r="AT285" s="59"/>
      <c r="AU285" s="59"/>
      <c r="AV285" s="60"/>
      <c r="AW285" s="44"/>
      <c r="AX285" s="45"/>
      <c r="AY285" s="49"/>
      <c r="AZ285" s="50"/>
      <c r="BA285" s="50"/>
      <c r="BB285" s="50"/>
      <c r="BC285" s="50"/>
      <c r="BD285" s="50"/>
      <c r="BE285" s="50"/>
      <c r="BF285" s="50"/>
      <c r="BG285" s="51"/>
      <c r="BH285" s="58"/>
      <c r="BI285" s="59"/>
      <c r="BJ285" s="59"/>
      <c r="BK285" s="59"/>
      <c r="BL285" s="59"/>
      <c r="BM285" s="59"/>
      <c r="BN285" s="59"/>
      <c r="BO285" s="59"/>
      <c r="BP285" s="59"/>
      <c r="BQ285" s="59"/>
      <c r="BR285" s="59"/>
      <c r="BS285" s="59"/>
      <c r="BT285" s="59"/>
      <c r="BU285" s="59"/>
      <c r="BV285" s="59"/>
      <c r="BW285" s="59"/>
      <c r="BX285" s="59"/>
      <c r="BY285" s="59"/>
      <c r="BZ285" s="60"/>
      <c r="CA285" s="18"/>
    </row>
    <row r="286" spans="1:79" ht="13.5" customHeight="1" x14ac:dyDescent="0.15">
      <c r="B286" s="3"/>
      <c r="C286" s="66"/>
      <c r="D286" s="66"/>
      <c r="E286" s="66"/>
      <c r="F286" s="66"/>
      <c r="G286" s="66"/>
      <c r="H286" s="66"/>
      <c r="I286" s="66"/>
      <c r="J286" s="58"/>
      <c r="K286" s="59"/>
      <c r="L286" s="59"/>
      <c r="M286" s="59"/>
      <c r="N286" s="59"/>
      <c r="O286" s="59"/>
      <c r="P286" s="59"/>
      <c r="Q286" s="59"/>
      <c r="R286" s="60"/>
      <c r="S286" s="58"/>
      <c r="T286" s="59"/>
      <c r="U286" s="59"/>
      <c r="V286" s="59"/>
      <c r="W286" s="59"/>
      <c r="X286" s="59"/>
      <c r="Y286" s="59"/>
      <c r="Z286" s="59"/>
      <c r="AA286" s="59"/>
      <c r="AB286" s="59"/>
      <c r="AC286" s="59"/>
      <c r="AD286" s="59"/>
      <c r="AE286" s="59"/>
      <c r="AF286" s="58"/>
      <c r="AG286" s="59"/>
      <c r="AH286" s="59"/>
      <c r="AI286" s="59"/>
      <c r="AJ286" s="59"/>
      <c r="AK286" s="59"/>
      <c r="AL286" s="59"/>
      <c r="AM286" s="59"/>
      <c r="AN286" s="59"/>
      <c r="AO286" s="59"/>
      <c r="AP286" s="59"/>
      <c r="AQ286" s="59"/>
      <c r="AR286" s="59"/>
      <c r="AS286" s="58"/>
      <c r="AT286" s="59"/>
      <c r="AU286" s="59"/>
      <c r="AV286" s="60"/>
      <c r="AW286" s="44"/>
      <c r="AX286" s="45"/>
      <c r="AY286" s="49"/>
      <c r="AZ286" s="50"/>
      <c r="BA286" s="50"/>
      <c r="BB286" s="50"/>
      <c r="BC286" s="50"/>
      <c r="BD286" s="50"/>
      <c r="BE286" s="50"/>
      <c r="BF286" s="50"/>
      <c r="BG286" s="51"/>
      <c r="BH286" s="58"/>
      <c r="BI286" s="59"/>
      <c r="BJ286" s="59"/>
      <c r="BK286" s="59"/>
      <c r="BL286" s="59"/>
      <c r="BM286" s="59"/>
      <c r="BN286" s="59"/>
      <c r="BO286" s="59"/>
      <c r="BP286" s="59"/>
      <c r="BQ286" s="59"/>
      <c r="BR286" s="59"/>
      <c r="BS286" s="59"/>
      <c r="BT286" s="59"/>
      <c r="BU286" s="59"/>
      <c r="BV286" s="59"/>
      <c r="BW286" s="59"/>
      <c r="BX286" s="59"/>
      <c r="BY286" s="59"/>
      <c r="BZ286" s="60"/>
      <c r="CA286" s="18"/>
    </row>
    <row r="287" spans="1:79" ht="13.5" customHeight="1" x14ac:dyDescent="0.15">
      <c r="B287" s="3"/>
      <c r="C287" s="66"/>
      <c r="D287" s="66"/>
      <c r="E287" s="66"/>
      <c r="F287" s="66"/>
      <c r="G287" s="66"/>
      <c r="H287" s="66"/>
      <c r="I287" s="66"/>
      <c r="J287" s="58"/>
      <c r="K287" s="59"/>
      <c r="L287" s="59"/>
      <c r="M287" s="59"/>
      <c r="N287" s="59"/>
      <c r="O287" s="59"/>
      <c r="P287" s="59"/>
      <c r="Q287" s="59"/>
      <c r="R287" s="60"/>
      <c r="S287" s="58"/>
      <c r="T287" s="59"/>
      <c r="U287" s="59"/>
      <c r="V287" s="59"/>
      <c r="W287" s="59"/>
      <c r="X287" s="59"/>
      <c r="Y287" s="59"/>
      <c r="Z287" s="59"/>
      <c r="AA287" s="59"/>
      <c r="AB287" s="59"/>
      <c r="AC287" s="59"/>
      <c r="AD287" s="59"/>
      <c r="AE287" s="59"/>
      <c r="AF287" s="58"/>
      <c r="AG287" s="59"/>
      <c r="AH287" s="59"/>
      <c r="AI287" s="59"/>
      <c r="AJ287" s="59"/>
      <c r="AK287" s="59"/>
      <c r="AL287" s="59"/>
      <c r="AM287" s="59"/>
      <c r="AN287" s="59"/>
      <c r="AO287" s="59"/>
      <c r="AP287" s="59"/>
      <c r="AQ287" s="59"/>
      <c r="AR287" s="59"/>
      <c r="AS287" s="58"/>
      <c r="AT287" s="59"/>
      <c r="AU287" s="59"/>
      <c r="AV287" s="60"/>
      <c r="AW287" s="44"/>
      <c r="AX287" s="45"/>
      <c r="AY287" s="49"/>
      <c r="AZ287" s="50"/>
      <c r="BA287" s="50"/>
      <c r="BB287" s="50"/>
      <c r="BC287" s="50"/>
      <c r="BD287" s="50"/>
      <c r="BE287" s="50"/>
      <c r="BF287" s="50"/>
      <c r="BG287" s="51"/>
      <c r="BH287" s="58"/>
      <c r="BI287" s="59"/>
      <c r="BJ287" s="59"/>
      <c r="BK287" s="59"/>
      <c r="BL287" s="59"/>
      <c r="BM287" s="59"/>
      <c r="BN287" s="59"/>
      <c r="BO287" s="59"/>
      <c r="BP287" s="59"/>
      <c r="BQ287" s="59"/>
      <c r="BR287" s="59"/>
      <c r="BS287" s="59"/>
      <c r="BT287" s="59"/>
      <c r="BU287" s="59"/>
      <c r="BV287" s="59"/>
      <c r="BW287" s="59"/>
      <c r="BX287" s="59"/>
      <c r="BY287" s="59"/>
      <c r="BZ287" s="60"/>
      <c r="CA287" s="18"/>
    </row>
    <row r="288" spans="1:79" ht="13.5" customHeight="1" x14ac:dyDescent="0.15">
      <c r="B288" s="3"/>
      <c r="C288" s="66"/>
      <c r="D288" s="66"/>
      <c r="E288" s="66"/>
      <c r="F288" s="66"/>
      <c r="G288" s="66"/>
      <c r="H288" s="66"/>
      <c r="I288" s="66"/>
      <c r="J288" s="58"/>
      <c r="K288" s="59"/>
      <c r="L288" s="59"/>
      <c r="M288" s="59"/>
      <c r="N288" s="59"/>
      <c r="O288" s="59"/>
      <c r="P288" s="59"/>
      <c r="Q288" s="59"/>
      <c r="R288" s="60"/>
      <c r="S288" s="58"/>
      <c r="T288" s="59"/>
      <c r="U288" s="59"/>
      <c r="V288" s="59"/>
      <c r="W288" s="59"/>
      <c r="X288" s="59"/>
      <c r="Y288" s="59"/>
      <c r="Z288" s="59"/>
      <c r="AA288" s="59"/>
      <c r="AB288" s="59"/>
      <c r="AC288" s="59"/>
      <c r="AD288" s="59"/>
      <c r="AE288" s="59"/>
      <c r="AF288" s="58"/>
      <c r="AG288" s="59"/>
      <c r="AH288" s="59"/>
      <c r="AI288" s="59"/>
      <c r="AJ288" s="59"/>
      <c r="AK288" s="59"/>
      <c r="AL288" s="59"/>
      <c r="AM288" s="59"/>
      <c r="AN288" s="59"/>
      <c r="AO288" s="59"/>
      <c r="AP288" s="59"/>
      <c r="AQ288" s="59"/>
      <c r="AR288" s="59"/>
      <c r="AS288" s="58"/>
      <c r="AT288" s="59"/>
      <c r="AU288" s="59"/>
      <c r="AV288" s="60"/>
      <c r="AW288" s="44"/>
      <c r="AX288" s="45"/>
      <c r="AY288" s="49"/>
      <c r="AZ288" s="50"/>
      <c r="BA288" s="50"/>
      <c r="BB288" s="50"/>
      <c r="BC288" s="50"/>
      <c r="BD288" s="50"/>
      <c r="BE288" s="50"/>
      <c r="BF288" s="50"/>
      <c r="BG288" s="51"/>
      <c r="BH288" s="58"/>
      <c r="BI288" s="59"/>
      <c r="BJ288" s="59"/>
      <c r="BK288" s="59"/>
      <c r="BL288" s="59"/>
      <c r="BM288" s="59"/>
      <c r="BN288" s="59"/>
      <c r="BO288" s="59"/>
      <c r="BP288" s="59"/>
      <c r="BQ288" s="59"/>
      <c r="BR288" s="59"/>
      <c r="BS288" s="59"/>
      <c r="BT288" s="59"/>
      <c r="BU288" s="59"/>
      <c r="BV288" s="59"/>
      <c r="BW288" s="59"/>
      <c r="BX288" s="59"/>
      <c r="BY288" s="59"/>
      <c r="BZ288" s="60"/>
      <c r="CA288" s="21"/>
    </row>
    <row r="289" spans="1:79" ht="13.5" customHeight="1" x14ac:dyDescent="0.15">
      <c r="B289" s="3"/>
      <c r="C289" s="66"/>
      <c r="D289" s="66"/>
      <c r="E289" s="66"/>
      <c r="F289" s="66"/>
      <c r="G289" s="66"/>
      <c r="H289" s="66"/>
      <c r="I289" s="66"/>
      <c r="J289" s="70"/>
      <c r="K289" s="71"/>
      <c r="L289" s="71"/>
      <c r="M289" s="71"/>
      <c r="N289" s="71"/>
      <c r="O289" s="71"/>
      <c r="P289" s="71"/>
      <c r="Q289" s="71"/>
      <c r="R289" s="72"/>
      <c r="S289" s="70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0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0"/>
      <c r="AT289" s="71"/>
      <c r="AU289" s="71"/>
      <c r="AV289" s="72"/>
      <c r="AW289" s="44"/>
      <c r="AX289" s="45"/>
      <c r="AY289" s="76"/>
      <c r="AZ289" s="77"/>
      <c r="BA289" s="77"/>
      <c r="BB289" s="77"/>
      <c r="BC289" s="77"/>
      <c r="BD289" s="77"/>
      <c r="BE289" s="77"/>
      <c r="BF289" s="77"/>
      <c r="BG289" s="78"/>
      <c r="BH289" s="70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2"/>
      <c r="CA289" s="18"/>
    </row>
    <row r="290" spans="1:79" ht="13.5" customHeight="1" x14ac:dyDescent="0.15">
      <c r="A290" s="1">
        <v>24</v>
      </c>
      <c r="B290" s="3"/>
      <c r="C290" s="79" t="str">
        <f t="shared" ref="C290" si="21">"◎部局目標"&amp;A290</f>
        <v>◎部局目標24</v>
      </c>
      <c r="D290" s="79"/>
      <c r="E290" s="79"/>
      <c r="F290" s="79"/>
      <c r="G290" s="79"/>
      <c r="H290" s="79"/>
      <c r="I290" s="79"/>
      <c r="J290" s="80" t="s">
        <v>24</v>
      </c>
      <c r="K290" s="81"/>
      <c r="L290" s="81"/>
      <c r="M290" s="81"/>
      <c r="N290" s="81"/>
      <c r="O290" s="82"/>
      <c r="P290" s="86" t="s">
        <v>68</v>
      </c>
      <c r="Q290" s="87"/>
      <c r="R290" s="88"/>
      <c r="S290" s="55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5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5"/>
      <c r="AT290" s="56"/>
      <c r="AU290" s="56"/>
      <c r="AV290" s="57"/>
      <c r="AW290" s="44" t="s">
        <v>22</v>
      </c>
      <c r="AX290" s="45"/>
      <c r="AY290" s="46"/>
      <c r="AZ290" s="47"/>
      <c r="BA290" s="47"/>
      <c r="BB290" s="47"/>
      <c r="BC290" s="47"/>
      <c r="BD290" s="47"/>
      <c r="BE290" s="47"/>
      <c r="BF290" s="47"/>
      <c r="BG290" s="48"/>
      <c r="BH290" s="55"/>
      <c r="BI290" s="56"/>
      <c r="BJ290" s="56"/>
      <c r="BK290" s="56"/>
      <c r="BL290" s="56"/>
      <c r="BM290" s="56"/>
      <c r="BN290" s="56"/>
      <c r="BO290" s="56"/>
      <c r="BP290" s="56"/>
      <c r="BQ290" s="56"/>
      <c r="BR290" s="56"/>
      <c r="BS290" s="56"/>
      <c r="BT290" s="56"/>
      <c r="BU290" s="56"/>
      <c r="BV290" s="56"/>
      <c r="BW290" s="56"/>
      <c r="BX290" s="56"/>
      <c r="BY290" s="56"/>
      <c r="BZ290" s="57"/>
      <c r="CA290" s="21"/>
    </row>
    <row r="291" spans="1:79" ht="13.5" customHeight="1" x14ac:dyDescent="0.15">
      <c r="B291" s="3"/>
      <c r="C291" s="64" t="s">
        <v>23</v>
      </c>
      <c r="D291" s="64"/>
      <c r="E291" s="64"/>
      <c r="F291" s="64"/>
      <c r="G291" s="64"/>
      <c r="H291" s="64"/>
      <c r="I291" s="64"/>
      <c r="J291" s="83"/>
      <c r="K291" s="84"/>
      <c r="L291" s="84"/>
      <c r="M291" s="84"/>
      <c r="N291" s="84"/>
      <c r="O291" s="85"/>
      <c r="P291" s="89"/>
      <c r="Q291" s="90"/>
      <c r="R291" s="91"/>
      <c r="S291" s="58"/>
      <c r="T291" s="59"/>
      <c r="U291" s="59"/>
      <c r="V291" s="59"/>
      <c r="W291" s="59"/>
      <c r="X291" s="59"/>
      <c r="Y291" s="59"/>
      <c r="Z291" s="59"/>
      <c r="AA291" s="59"/>
      <c r="AB291" s="59"/>
      <c r="AC291" s="59"/>
      <c r="AD291" s="59"/>
      <c r="AE291" s="59"/>
      <c r="AF291" s="58"/>
      <c r="AG291" s="59"/>
      <c r="AH291" s="59"/>
      <c r="AI291" s="59"/>
      <c r="AJ291" s="59"/>
      <c r="AK291" s="59"/>
      <c r="AL291" s="59"/>
      <c r="AM291" s="59"/>
      <c r="AN291" s="59"/>
      <c r="AO291" s="59"/>
      <c r="AP291" s="59"/>
      <c r="AQ291" s="59"/>
      <c r="AR291" s="59"/>
      <c r="AS291" s="58"/>
      <c r="AT291" s="59"/>
      <c r="AU291" s="59"/>
      <c r="AV291" s="60"/>
      <c r="AW291" s="44"/>
      <c r="AX291" s="45"/>
      <c r="AY291" s="49"/>
      <c r="AZ291" s="50"/>
      <c r="BA291" s="50"/>
      <c r="BB291" s="50"/>
      <c r="BC291" s="50"/>
      <c r="BD291" s="50"/>
      <c r="BE291" s="50"/>
      <c r="BF291" s="50"/>
      <c r="BG291" s="51"/>
      <c r="BH291" s="58"/>
      <c r="BI291" s="59"/>
      <c r="BJ291" s="59"/>
      <c r="BK291" s="59"/>
      <c r="BL291" s="59"/>
      <c r="BM291" s="59"/>
      <c r="BN291" s="59"/>
      <c r="BO291" s="59"/>
      <c r="BP291" s="59"/>
      <c r="BQ291" s="59"/>
      <c r="BR291" s="59"/>
      <c r="BS291" s="59"/>
      <c r="BT291" s="59"/>
      <c r="BU291" s="59"/>
      <c r="BV291" s="59"/>
      <c r="BW291" s="59"/>
      <c r="BX291" s="59"/>
      <c r="BY291" s="59"/>
      <c r="BZ291" s="60"/>
      <c r="CA291" s="20"/>
    </row>
    <row r="292" spans="1:79" ht="13.5" customHeight="1" x14ac:dyDescent="0.15">
      <c r="B292" s="3"/>
      <c r="C292" s="65"/>
      <c r="D292" s="65"/>
      <c r="E292" s="65"/>
      <c r="F292" s="65"/>
      <c r="G292" s="65"/>
      <c r="H292" s="65"/>
      <c r="I292" s="65"/>
      <c r="J292" s="67"/>
      <c r="K292" s="68"/>
      <c r="L292" s="68"/>
      <c r="M292" s="68"/>
      <c r="N292" s="68"/>
      <c r="O292" s="68"/>
      <c r="P292" s="68"/>
      <c r="Q292" s="68"/>
      <c r="R292" s="69"/>
      <c r="S292" s="58"/>
      <c r="T292" s="59"/>
      <c r="U292" s="59"/>
      <c r="V292" s="59"/>
      <c r="W292" s="59"/>
      <c r="X292" s="59"/>
      <c r="Y292" s="59"/>
      <c r="Z292" s="59"/>
      <c r="AA292" s="59"/>
      <c r="AB292" s="59"/>
      <c r="AC292" s="59"/>
      <c r="AD292" s="59"/>
      <c r="AE292" s="59"/>
      <c r="AF292" s="58"/>
      <c r="AG292" s="59"/>
      <c r="AH292" s="59"/>
      <c r="AI292" s="59"/>
      <c r="AJ292" s="59"/>
      <c r="AK292" s="59"/>
      <c r="AL292" s="59"/>
      <c r="AM292" s="59"/>
      <c r="AN292" s="59"/>
      <c r="AO292" s="59"/>
      <c r="AP292" s="59"/>
      <c r="AQ292" s="59"/>
      <c r="AR292" s="59"/>
      <c r="AS292" s="58"/>
      <c r="AT292" s="59"/>
      <c r="AU292" s="59"/>
      <c r="AV292" s="60"/>
      <c r="AW292" s="44"/>
      <c r="AX292" s="45"/>
      <c r="AY292" s="49"/>
      <c r="AZ292" s="50"/>
      <c r="BA292" s="50"/>
      <c r="BB292" s="50"/>
      <c r="BC292" s="50"/>
      <c r="BD292" s="50"/>
      <c r="BE292" s="50"/>
      <c r="BF292" s="50"/>
      <c r="BG292" s="51"/>
      <c r="BH292" s="58"/>
      <c r="BI292" s="59"/>
      <c r="BJ292" s="59"/>
      <c r="BK292" s="59"/>
      <c r="BL292" s="59"/>
      <c r="BM292" s="59"/>
      <c r="BN292" s="59"/>
      <c r="BO292" s="59"/>
      <c r="BP292" s="59"/>
      <c r="BQ292" s="59"/>
      <c r="BR292" s="59"/>
      <c r="BS292" s="59"/>
      <c r="BT292" s="59"/>
      <c r="BU292" s="59"/>
      <c r="BV292" s="59"/>
      <c r="BW292" s="59"/>
      <c r="BX292" s="59"/>
      <c r="BY292" s="59"/>
      <c r="BZ292" s="60"/>
      <c r="CA292" s="20"/>
    </row>
    <row r="293" spans="1:79" ht="13.5" customHeight="1" x14ac:dyDescent="0.15">
      <c r="B293" s="3"/>
      <c r="C293" s="66"/>
      <c r="D293" s="66"/>
      <c r="E293" s="66"/>
      <c r="F293" s="66"/>
      <c r="G293" s="66"/>
      <c r="H293" s="66"/>
      <c r="I293" s="66"/>
      <c r="J293" s="58"/>
      <c r="K293" s="59"/>
      <c r="L293" s="59"/>
      <c r="M293" s="59"/>
      <c r="N293" s="59"/>
      <c r="O293" s="59"/>
      <c r="P293" s="59"/>
      <c r="Q293" s="59"/>
      <c r="R293" s="60"/>
      <c r="S293" s="58"/>
      <c r="T293" s="59"/>
      <c r="U293" s="59"/>
      <c r="V293" s="59"/>
      <c r="W293" s="59"/>
      <c r="X293" s="59"/>
      <c r="Y293" s="59"/>
      <c r="Z293" s="59"/>
      <c r="AA293" s="59"/>
      <c r="AB293" s="59"/>
      <c r="AC293" s="59"/>
      <c r="AD293" s="59"/>
      <c r="AE293" s="59"/>
      <c r="AF293" s="58"/>
      <c r="AG293" s="59"/>
      <c r="AH293" s="59"/>
      <c r="AI293" s="59"/>
      <c r="AJ293" s="59"/>
      <c r="AK293" s="59"/>
      <c r="AL293" s="59"/>
      <c r="AM293" s="59"/>
      <c r="AN293" s="59"/>
      <c r="AO293" s="59"/>
      <c r="AP293" s="59"/>
      <c r="AQ293" s="59"/>
      <c r="AR293" s="59"/>
      <c r="AS293" s="58"/>
      <c r="AT293" s="59"/>
      <c r="AU293" s="59"/>
      <c r="AV293" s="60"/>
      <c r="AW293" s="44"/>
      <c r="AX293" s="45"/>
      <c r="AY293" s="49"/>
      <c r="AZ293" s="50"/>
      <c r="BA293" s="50"/>
      <c r="BB293" s="50"/>
      <c r="BC293" s="50"/>
      <c r="BD293" s="50"/>
      <c r="BE293" s="50"/>
      <c r="BF293" s="50"/>
      <c r="BG293" s="51"/>
      <c r="BH293" s="58"/>
      <c r="BI293" s="59"/>
      <c r="BJ293" s="59"/>
      <c r="BK293" s="59"/>
      <c r="BL293" s="59"/>
      <c r="BM293" s="59"/>
      <c r="BN293" s="59"/>
      <c r="BO293" s="59"/>
      <c r="BP293" s="59"/>
      <c r="BQ293" s="59"/>
      <c r="BR293" s="59"/>
      <c r="BS293" s="59"/>
      <c r="BT293" s="59"/>
      <c r="BU293" s="59"/>
      <c r="BV293" s="59"/>
      <c r="BW293" s="59"/>
      <c r="BX293" s="59"/>
      <c r="BY293" s="59"/>
      <c r="BZ293" s="60"/>
      <c r="CA293" s="18"/>
    </row>
    <row r="294" spans="1:79" ht="13.5" customHeight="1" x14ac:dyDescent="0.15">
      <c r="B294" s="3"/>
      <c r="C294" s="66"/>
      <c r="D294" s="66"/>
      <c r="E294" s="66"/>
      <c r="F294" s="66"/>
      <c r="G294" s="66"/>
      <c r="H294" s="66"/>
      <c r="I294" s="66"/>
      <c r="J294" s="58"/>
      <c r="K294" s="59"/>
      <c r="L294" s="59"/>
      <c r="M294" s="59"/>
      <c r="N294" s="59"/>
      <c r="O294" s="59"/>
      <c r="P294" s="59"/>
      <c r="Q294" s="59"/>
      <c r="R294" s="60"/>
      <c r="S294" s="58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F294" s="58"/>
      <c r="AG294" s="59"/>
      <c r="AH294" s="59"/>
      <c r="AI294" s="59"/>
      <c r="AJ294" s="59"/>
      <c r="AK294" s="59"/>
      <c r="AL294" s="59"/>
      <c r="AM294" s="59"/>
      <c r="AN294" s="59"/>
      <c r="AO294" s="59"/>
      <c r="AP294" s="59"/>
      <c r="AQ294" s="59"/>
      <c r="AR294" s="59"/>
      <c r="AS294" s="58"/>
      <c r="AT294" s="59"/>
      <c r="AU294" s="59"/>
      <c r="AV294" s="60"/>
      <c r="AW294" s="44"/>
      <c r="AX294" s="45"/>
      <c r="AY294" s="49"/>
      <c r="AZ294" s="50"/>
      <c r="BA294" s="50"/>
      <c r="BB294" s="50"/>
      <c r="BC294" s="50"/>
      <c r="BD294" s="50"/>
      <c r="BE294" s="50"/>
      <c r="BF294" s="50"/>
      <c r="BG294" s="51"/>
      <c r="BH294" s="58"/>
      <c r="BI294" s="59"/>
      <c r="BJ294" s="59"/>
      <c r="BK294" s="59"/>
      <c r="BL294" s="59"/>
      <c r="BM294" s="59"/>
      <c r="BN294" s="59"/>
      <c r="BO294" s="59"/>
      <c r="BP294" s="59"/>
      <c r="BQ294" s="59"/>
      <c r="BR294" s="59"/>
      <c r="BS294" s="59"/>
      <c r="BT294" s="59"/>
      <c r="BU294" s="59"/>
      <c r="BV294" s="59"/>
      <c r="BW294" s="59"/>
      <c r="BX294" s="59"/>
      <c r="BY294" s="59"/>
      <c r="BZ294" s="60"/>
      <c r="CA294" s="18"/>
    </row>
    <row r="295" spans="1:79" ht="13.5" customHeight="1" x14ac:dyDescent="0.15">
      <c r="B295" s="3"/>
      <c r="C295" s="66"/>
      <c r="D295" s="66"/>
      <c r="E295" s="66"/>
      <c r="F295" s="66"/>
      <c r="G295" s="66"/>
      <c r="H295" s="66"/>
      <c r="I295" s="66"/>
      <c r="J295" s="58"/>
      <c r="K295" s="59"/>
      <c r="L295" s="59"/>
      <c r="M295" s="59"/>
      <c r="N295" s="59"/>
      <c r="O295" s="59"/>
      <c r="P295" s="59"/>
      <c r="Q295" s="59"/>
      <c r="R295" s="60"/>
      <c r="S295" s="58"/>
      <c r="T295" s="59"/>
      <c r="U295" s="59"/>
      <c r="V295" s="59"/>
      <c r="W295" s="59"/>
      <c r="X295" s="59"/>
      <c r="Y295" s="59"/>
      <c r="Z295" s="59"/>
      <c r="AA295" s="59"/>
      <c r="AB295" s="59"/>
      <c r="AC295" s="59"/>
      <c r="AD295" s="59"/>
      <c r="AE295" s="59"/>
      <c r="AF295" s="58"/>
      <c r="AG295" s="59"/>
      <c r="AH295" s="59"/>
      <c r="AI295" s="59"/>
      <c r="AJ295" s="59"/>
      <c r="AK295" s="59"/>
      <c r="AL295" s="59"/>
      <c r="AM295" s="59"/>
      <c r="AN295" s="59"/>
      <c r="AO295" s="59"/>
      <c r="AP295" s="59"/>
      <c r="AQ295" s="59"/>
      <c r="AR295" s="59"/>
      <c r="AS295" s="58"/>
      <c r="AT295" s="59"/>
      <c r="AU295" s="59"/>
      <c r="AV295" s="60"/>
      <c r="AW295" s="44"/>
      <c r="AX295" s="45"/>
      <c r="AY295" s="52"/>
      <c r="AZ295" s="53"/>
      <c r="BA295" s="53"/>
      <c r="BB295" s="53"/>
      <c r="BC295" s="53"/>
      <c r="BD295" s="53"/>
      <c r="BE295" s="53"/>
      <c r="BF295" s="53"/>
      <c r="BG295" s="54"/>
      <c r="BH295" s="61"/>
      <c r="BI295" s="62"/>
      <c r="BJ295" s="62"/>
      <c r="BK295" s="62"/>
      <c r="BL295" s="62"/>
      <c r="BM295" s="62"/>
      <c r="BN295" s="62"/>
      <c r="BO295" s="62"/>
      <c r="BP295" s="62"/>
      <c r="BQ295" s="62"/>
      <c r="BR295" s="62"/>
      <c r="BS295" s="62"/>
      <c r="BT295" s="62"/>
      <c r="BU295" s="62"/>
      <c r="BV295" s="62"/>
      <c r="BW295" s="62"/>
      <c r="BX295" s="62"/>
      <c r="BY295" s="62"/>
      <c r="BZ295" s="63"/>
      <c r="CA295" s="18"/>
    </row>
    <row r="296" spans="1:79" ht="13.5" customHeight="1" x14ac:dyDescent="0.15">
      <c r="B296" s="3"/>
      <c r="C296" s="66"/>
      <c r="D296" s="66"/>
      <c r="E296" s="66"/>
      <c r="F296" s="66"/>
      <c r="G296" s="66"/>
      <c r="H296" s="66"/>
      <c r="I296" s="66"/>
      <c r="J296" s="58"/>
      <c r="K296" s="59"/>
      <c r="L296" s="59"/>
      <c r="M296" s="59"/>
      <c r="N296" s="59"/>
      <c r="O296" s="59"/>
      <c r="P296" s="59"/>
      <c r="Q296" s="59"/>
      <c r="R296" s="60"/>
      <c r="S296" s="58"/>
      <c r="T296" s="59"/>
      <c r="U296" s="59"/>
      <c r="V296" s="59"/>
      <c r="W296" s="59"/>
      <c r="X296" s="59"/>
      <c r="Y296" s="59"/>
      <c r="Z296" s="59"/>
      <c r="AA296" s="59"/>
      <c r="AB296" s="59"/>
      <c r="AC296" s="59"/>
      <c r="AD296" s="59"/>
      <c r="AE296" s="59"/>
      <c r="AF296" s="58"/>
      <c r="AG296" s="59"/>
      <c r="AH296" s="59"/>
      <c r="AI296" s="59"/>
      <c r="AJ296" s="59"/>
      <c r="AK296" s="59"/>
      <c r="AL296" s="59"/>
      <c r="AM296" s="59"/>
      <c r="AN296" s="59"/>
      <c r="AO296" s="59"/>
      <c r="AP296" s="59"/>
      <c r="AQ296" s="59"/>
      <c r="AR296" s="59"/>
      <c r="AS296" s="58"/>
      <c r="AT296" s="59"/>
      <c r="AU296" s="59"/>
      <c r="AV296" s="60"/>
      <c r="AW296" s="44"/>
      <c r="AX296" s="45"/>
      <c r="AY296" s="73"/>
      <c r="AZ296" s="74"/>
      <c r="BA296" s="74"/>
      <c r="BB296" s="74"/>
      <c r="BC296" s="74"/>
      <c r="BD296" s="74"/>
      <c r="BE296" s="74"/>
      <c r="BF296" s="74"/>
      <c r="BG296" s="75"/>
      <c r="BH296" s="67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9"/>
      <c r="CA296" s="18"/>
    </row>
    <row r="297" spans="1:79" ht="13.5" customHeight="1" x14ac:dyDescent="0.15">
      <c r="B297" s="3"/>
      <c r="C297" s="66"/>
      <c r="D297" s="66"/>
      <c r="E297" s="66"/>
      <c r="F297" s="66"/>
      <c r="G297" s="66"/>
      <c r="H297" s="66"/>
      <c r="I297" s="66"/>
      <c r="J297" s="58"/>
      <c r="K297" s="59"/>
      <c r="L297" s="59"/>
      <c r="M297" s="59"/>
      <c r="N297" s="59"/>
      <c r="O297" s="59"/>
      <c r="P297" s="59"/>
      <c r="Q297" s="59"/>
      <c r="R297" s="60"/>
      <c r="S297" s="58"/>
      <c r="T297" s="59"/>
      <c r="U297" s="59"/>
      <c r="V297" s="59"/>
      <c r="W297" s="59"/>
      <c r="X297" s="59"/>
      <c r="Y297" s="59"/>
      <c r="Z297" s="59"/>
      <c r="AA297" s="59"/>
      <c r="AB297" s="59"/>
      <c r="AC297" s="59"/>
      <c r="AD297" s="59"/>
      <c r="AE297" s="59"/>
      <c r="AF297" s="58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9"/>
      <c r="AR297" s="59"/>
      <c r="AS297" s="58"/>
      <c r="AT297" s="59"/>
      <c r="AU297" s="59"/>
      <c r="AV297" s="60"/>
      <c r="AW297" s="44"/>
      <c r="AX297" s="45"/>
      <c r="AY297" s="49"/>
      <c r="AZ297" s="50"/>
      <c r="BA297" s="50"/>
      <c r="BB297" s="50"/>
      <c r="BC297" s="50"/>
      <c r="BD297" s="50"/>
      <c r="BE297" s="50"/>
      <c r="BF297" s="50"/>
      <c r="BG297" s="51"/>
      <c r="BH297" s="58"/>
      <c r="BI297" s="59"/>
      <c r="BJ297" s="59"/>
      <c r="BK297" s="59"/>
      <c r="BL297" s="59"/>
      <c r="BM297" s="59"/>
      <c r="BN297" s="59"/>
      <c r="BO297" s="59"/>
      <c r="BP297" s="59"/>
      <c r="BQ297" s="59"/>
      <c r="BR297" s="59"/>
      <c r="BS297" s="59"/>
      <c r="BT297" s="59"/>
      <c r="BU297" s="59"/>
      <c r="BV297" s="59"/>
      <c r="BW297" s="59"/>
      <c r="BX297" s="59"/>
      <c r="BY297" s="59"/>
      <c r="BZ297" s="60"/>
      <c r="CA297" s="18"/>
    </row>
    <row r="298" spans="1:79" ht="13.5" customHeight="1" x14ac:dyDescent="0.15">
      <c r="B298" s="3"/>
      <c r="C298" s="66"/>
      <c r="D298" s="66"/>
      <c r="E298" s="66"/>
      <c r="F298" s="66"/>
      <c r="G298" s="66"/>
      <c r="H298" s="66"/>
      <c r="I298" s="66"/>
      <c r="J298" s="58"/>
      <c r="K298" s="59"/>
      <c r="L298" s="59"/>
      <c r="M298" s="59"/>
      <c r="N298" s="59"/>
      <c r="O298" s="59"/>
      <c r="P298" s="59"/>
      <c r="Q298" s="59"/>
      <c r="R298" s="60"/>
      <c r="S298" s="58"/>
      <c r="T298" s="59"/>
      <c r="U298" s="59"/>
      <c r="V298" s="59"/>
      <c r="W298" s="59"/>
      <c r="X298" s="59"/>
      <c r="Y298" s="59"/>
      <c r="Z298" s="59"/>
      <c r="AA298" s="59"/>
      <c r="AB298" s="59"/>
      <c r="AC298" s="59"/>
      <c r="AD298" s="59"/>
      <c r="AE298" s="59"/>
      <c r="AF298" s="58"/>
      <c r="AG298" s="59"/>
      <c r="AH298" s="59"/>
      <c r="AI298" s="59"/>
      <c r="AJ298" s="59"/>
      <c r="AK298" s="59"/>
      <c r="AL298" s="59"/>
      <c r="AM298" s="59"/>
      <c r="AN298" s="59"/>
      <c r="AO298" s="59"/>
      <c r="AP298" s="59"/>
      <c r="AQ298" s="59"/>
      <c r="AR298" s="59"/>
      <c r="AS298" s="58"/>
      <c r="AT298" s="59"/>
      <c r="AU298" s="59"/>
      <c r="AV298" s="60"/>
      <c r="AW298" s="44"/>
      <c r="AX298" s="45"/>
      <c r="AY298" s="49"/>
      <c r="AZ298" s="50"/>
      <c r="BA298" s="50"/>
      <c r="BB298" s="50"/>
      <c r="BC298" s="50"/>
      <c r="BD298" s="50"/>
      <c r="BE298" s="50"/>
      <c r="BF298" s="50"/>
      <c r="BG298" s="51"/>
      <c r="BH298" s="58"/>
      <c r="BI298" s="59"/>
      <c r="BJ298" s="59"/>
      <c r="BK298" s="59"/>
      <c r="BL298" s="59"/>
      <c r="BM298" s="59"/>
      <c r="BN298" s="59"/>
      <c r="BO298" s="59"/>
      <c r="BP298" s="59"/>
      <c r="BQ298" s="59"/>
      <c r="BR298" s="59"/>
      <c r="BS298" s="59"/>
      <c r="BT298" s="59"/>
      <c r="BU298" s="59"/>
      <c r="BV298" s="59"/>
      <c r="BW298" s="59"/>
      <c r="BX298" s="59"/>
      <c r="BY298" s="59"/>
      <c r="BZ298" s="60"/>
      <c r="CA298" s="18"/>
    </row>
    <row r="299" spans="1:79" ht="13.5" customHeight="1" x14ac:dyDescent="0.15">
      <c r="B299" s="3"/>
      <c r="C299" s="66"/>
      <c r="D299" s="66"/>
      <c r="E299" s="66"/>
      <c r="F299" s="66"/>
      <c r="G299" s="66"/>
      <c r="H299" s="66"/>
      <c r="I299" s="66"/>
      <c r="J299" s="58"/>
      <c r="K299" s="59"/>
      <c r="L299" s="59"/>
      <c r="M299" s="59"/>
      <c r="N299" s="59"/>
      <c r="O299" s="59"/>
      <c r="P299" s="59"/>
      <c r="Q299" s="59"/>
      <c r="R299" s="60"/>
      <c r="S299" s="58"/>
      <c r="T299" s="59"/>
      <c r="U299" s="59"/>
      <c r="V299" s="59"/>
      <c r="W299" s="59"/>
      <c r="X299" s="59"/>
      <c r="Y299" s="59"/>
      <c r="Z299" s="59"/>
      <c r="AA299" s="59"/>
      <c r="AB299" s="59"/>
      <c r="AC299" s="59"/>
      <c r="AD299" s="59"/>
      <c r="AE299" s="59"/>
      <c r="AF299" s="58"/>
      <c r="AG299" s="59"/>
      <c r="AH299" s="59"/>
      <c r="AI299" s="59"/>
      <c r="AJ299" s="59"/>
      <c r="AK299" s="59"/>
      <c r="AL299" s="59"/>
      <c r="AM299" s="59"/>
      <c r="AN299" s="59"/>
      <c r="AO299" s="59"/>
      <c r="AP299" s="59"/>
      <c r="AQ299" s="59"/>
      <c r="AR299" s="59"/>
      <c r="AS299" s="58"/>
      <c r="AT299" s="59"/>
      <c r="AU299" s="59"/>
      <c r="AV299" s="60"/>
      <c r="AW299" s="44"/>
      <c r="AX299" s="45"/>
      <c r="AY299" s="49"/>
      <c r="AZ299" s="50"/>
      <c r="BA299" s="50"/>
      <c r="BB299" s="50"/>
      <c r="BC299" s="50"/>
      <c r="BD299" s="50"/>
      <c r="BE299" s="50"/>
      <c r="BF299" s="50"/>
      <c r="BG299" s="51"/>
      <c r="BH299" s="58"/>
      <c r="BI299" s="59"/>
      <c r="BJ299" s="59"/>
      <c r="BK299" s="59"/>
      <c r="BL299" s="59"/>
      <c r="BM299" s="59"/>
      <c r="BN299" s="59"/>
      <c r="BO299" s="59"/>
      <c r="BP299" s="59"/>
      <c r="BQ299" s="59"/>
      <c r="BR299" s="59"/>
      <c r="BS299" s="59"/>
      <c r="BT299" s="59"/>
      <c r="BU299" s="59"/>
      <c r="BV299" s="59"/>
      <c r="BW299" s="59"/>
      <c r="BX299" s="59"/>
      <c r="BY299" s="59"/>
      <c r="BZ299" s="60"/>
      <c r="CA299" s="18"/>
    </row>
    <row r="300" spans="1:79" ht="13.5" customHeight="1" x14ac:dyDescent="0.15">
      <c r="B300" s="3"/>
      <c r="C300" s="66"/>
      <c r="D300" s="66"/>
      <c r="E300" s="66"/>
      <c r="F300" s="66"/>
      <c r="G300" s="66"/>
      <c r="H300" s="66"/>
      <c r="I300" s="66"/>
      <c r="J300" s="58"/>
      <c r="K300" s="59"/>
      <c r="L300" s="59"/>
      <c r="M300" s="59"/>
      <c r="N300" s="59"/>
      <c r="O300" s="59"/>
      <c r="P300" s="59"/>
      <c r="Q300" s="59"/>
      <c r="R300" s="60"/>
      <c r="S300" s="58"/>
      <c r="T300" s="59"/>
      <c r="U300" s="59"/>
      <c r="V300" s="59"/>
      <c r="W300" s="59"/>
      <c r="X300" s="59"/>
      <c r="Y300" s="59"/>
      <c r="Z300" s="59"/>
      <c r="AA300" s="59"/>
      <c r="AB300" s="59"/>
      <c r="AC300" s="59"/>
      <c r="AD300" s="59"/>
      <c r="AE300" s="59"/>
      <c r="AF300" s="58"/>
      <c r="AG300" s="59"/>
      <c r="AH300" s="59"/>
      <c r="AI300" s="59"/>
      <c r="AJ300" s="59"/>
      <c r="AK300" s="59"/>
      <c r="AL300" s="59"/>
      <c r="AM300" s="59"/>
      <c r="AN300" s="59"/>
      <c r="AO300" s="59"/>
      <c r="AP300" s="59"/>
      <c r="AQ300" s="59"/>
      <c r="AR300" s="59"/>
      <c r="AS300" s="58"/>
      <c r="AT300" s="59"/>
      <c r="AU300" s="59"/>
      <c r="AV300" s="60"/>
      <c r="AW300" s="44"/>
      <c r="AX300" s="45"/>
      <c r="AY300" s="49"/>
      <c r="AZ300" s="50"/>
      <c r="BA300" s="50"/>
      <c r="BB300" s="50"/>
      <c r="BC300" s="50"/>
      <c r="BD300" s="50"/>
      <c r="BE300" s="50"/>
      <c r="BF300" s="50"/>
      <c r="BG300" s="51"/>
      <c r="BH300" s="58"/>
      <c r="BI300" s="59"/>
      <c r="BJ300" s="59"/>
      <c r="BK300" s="59"/>
      <c r="BL300" s="59"/>
      <c r="BM300" s="59"/>
      <c r="BN300" s="59"/>
      <c r="BO300" s="59"/>
      <c r="BP300" s="59"/>
      <c r="BQ300" s="59"/>
      <c r="BR300" s="59"/>
      <c r="BS300" s="59"/>
      <c r="BT300" s="59"/>
      <c r="BU300" s="59"/>
      <c r="BV300" s="59"/>
      <c r="BW300" s="59"/>
      <c r="BX300" s="59"/>
      <c r="BY300" s="59"/>
      <c r="BZ300" s="60"/>
      <c r="CA300" s="21"/>
    </row>
    <row r="301" spans="1:79" ht="13.5" customHeight="1" x14ac:dyDescent="0.15">
      <c r="B301" s="3"/>
      <c r="C301" s="66"/>
      <c r="D301" s="66"/>
      <c r="E301" s="66"/>
      <c r="F301" s="66"/>
      <c r="G301" s="66"/>
      <c r="H301" s="66"/>
      <c r="I301" s="66"/>
      <c r="J301" s="70"/>
      <c r="K301" s="71"/>
      <c r="L301" s="71"/>
      <c r="M301" s="71"/>
      <c r="N301" s="71"/>
      <c r="O301" s="71"/>
      <c r="P301" s="71"/>
      <c r="Q301" s="71"/>
      <c r="R301" s="72"/>
      <c r="S301" s="70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0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0"/>
      <c r="AT301" s="71"/>
      <c r="AU301" s="71"/>
      <c r="AV301" s="72"/>
      <c r="AW301" s="44"/>
      <c r="AX301" s="45"/>
      <c r="AY301" s="76"/>
      <c r="AZ301" s="77"/>
      <c r="BA301" s="77"/>
      <c r="BB301" s="77"/>
      <c r="BC301" s="77"/>
      <c r="BD301" s="77"/>
      <c r="BE301" s="77"/>
      <c r="BF301" s="77"/>
      <c r="BG301" s="78"/>
      <c r="BH301" s="70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2"/>
      <c r="CA301" s="18"/>
    </row>
    <row r="302" spans="1:79" ht="13.5" customHeight="1" x14ac:dyDescent="0.15">
      <c r="A302" s="1">
        <v>25</v>
      </c>
      <c r="B302" s="3"/>
      <c r="C302" s="79" t="str">
        <f t="shared" ref="C302" si="22">"◎部局目標"&amp;A302</f>
        <v>◎部局目標25</v>
      </c>
      <c r="D302" s="79"/>
      <c r="E302" s="79"/>
      <c r="F302" s="79"/>
      <c r="G302" s="79"/>
      <c r="H302" s="79"/>
      <c r="I302" s="79"/>
      <c r="J302" s="80" t="s">
        <v>24</v>
      </c>
      <c r="K302" s="81"/>
      <c r="L302" s="81"/>
      <c r="M302" s="81"/>
      <c r="N302" s="81"/>
      <c r="O302" s="82"/>
      <c r="P302" s="86" t="s">
        <v>68</v>
      </c>
      <c r="Q302" s="87"/>
      <c r="R302" s="88"/>
      <c r="S302" s="55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5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5"/>
      <c r="AT302" s="56"/>
      <c r="AU302" s="56"/>
      <c r="AV302" s="57"/>
      <c r="AW302" s="44" t="s">
        <v>22</v>
      </c>
      <c r="AX302" s="45"/>
      <c r="AY302" s="46"/>
      <c r="AZ302" s="47"/>
      <c r="BA302" s="47"/>
      <c r="BB302" s="47"/>
      <c r="BC302" s="47"/>
      <c r="BD302" s="47"/>
      <c r="BE302" s="47"/>
      <c r="BF302" s="47"/>
      <c r="BG302" s="48"/>
      <c r="BH302" s="55"/>
      <c r="BI302" s="56"/>
      <c r="BJ302" s="56"/>
      <c r="BK302" s="56"/>
      <c r="BL302" s="56"/>
      <c r="BM302" s="56"/>
      <c r="BN302" s="56"/>
      <c r="BO302" s="56"/>
      <c r="BP302" s="56"/>
      <c r="BQ302" s="56"/>
      <c r="BR302" s="56"/>
      <c r="BS302" s="56"/>
      <c r="BT302" s="56"/>
      <c r="BU302" s="56"/>
      <c r="BV302" s="56"/>
      <c r="BW302" s="56"/>
      <c r="BX302" s="56"/>
      <c r="BY302" s="56"/>
      <c r="BZ302" s="57"/>
      <c r="CA302" s="21"/>
    </row>
    <row r="303" spans="1:79" ht="13.5" customHeight="1" x14ac:dyDescent="0.15">
      <c r="B303" s="3"/>
      <c r="C303" s="64" t="s">
        <v>23</v>
      </c>
      <c r="D303" s="64"/>
      <c r="E303" s="64"/>
      <c r="F303" s="64"/>
      <c r="G303" s="64"/>
      <c r="H303" s="64"/>
      <c r="I303" s="64"/>
      <c r="J303" s="83"/>
      <c r="K303" s="84"/>
      <c r="L303" s="84"/>
      <c r="M303" s="84"/>
      <c r="N303" s="84"/>
      <c r="O303" s="85"/>
      <c r="P303" s="89"/>
      <c r="Q303" s="90"/>
      <c r="R303" s="91"/>
      <c r="S303" s="58"/>
      <c r="T303" s="59"/>
      <c r="U303" s="59"/>
      <c r="V303" s="59"/>
      <c r="W303" s="59"/>
      <c r="X303" s="59"/>
      <c r="Y303" s="59"/>
      <c r="Z303" s="59"/>
      <c r="AA303" s="59"/>
      <c r="AB303" s="59"/>
      <c r="AC303" s="59"/>
      <c r="AD303" s="59"/>
      <c r="AE303" s="59"/>
      <c r="AF303" s="58"/>
      <c r="AG303" s="59"/>
      <c r="AH303" s="59"/>
      <c r="AI303" s="59"/>
      <c r="AJ303" s="59"/>
      <c r="AK303" s="59"/>
      <c r="AL303" s="59"/>
      <c r="AM303" s="59"/>
      <c r="AN303" s="59"/>
      <c r="AO303" s="59"/>
      <c r="AP303" s="59"/>
      <c r="AQ303" s="59"/>
      <c r="AR303" s="59"/>
      <c r="AS303" s="58"/>
      <c r="AT303" s="59"/>
      <c r="AU303" s="59"/>
      <c r="AV303" s="60"/>
      <c r="AW303" s="44"/>
      <c r="AX303" s="45"/>
      <c r="AY303" s="49"/>
      <c r="AZ303" s="50"/>
      <c r="BA303" s="50"/>
      <c r="BB303" s="50"/>
      <c r="BC303" s="50"/>
      <c r="BD303" s="50"/>
      <c r="BE303" s="50"/>
      <c r="BF303" s="50"/>
      <c r="BG303" s="51"/>
      <c r="BH303" s="58"/>
      <c r="BI303" s="59"/>
      <c r="BJ303" s="59"/>
      <c r="BK303" s="59"/>
      <c r="BL303" s="59"/>
      <c r="BM303" s="59"/>
      <c r="BN303" s="59"/>
      <c r="BO303" s="59"/>
      <c r="BP303" s="59"/>
      <c r="BQ303" s="59"/>
      <c r="BR303" s="59"/>
      <c r="BS303" s="59"/>
      <c r="BT303" s="59"/>
      <c r="BU303" s="59"/>
      <c r="BV303" s="59"/>
      <c r="BW303" s="59"/>
      <c r="BX303" s="59"/>
      <c r="BY303" s="59"/>
      <c r="BZ303" s="60"/>
      <c r="CA303" s="20"/>
    </row>
    <row r="304" spans="1:79" ht="13.5" customHeight="1" x14ac:dyDescent="0.15">
      <c r="B304" s="3"/>
      <c r="C304" s="65"/>
      <c r="D304" s="65"/>
      <c r="E304" s="65"/>
      <c r="F304" s="65"/>
      <c r="G304" s="65"/>
      <c r="H304" s="65"/>
      <c r="I304" s="65"/>
      <c r="J304" s="67"/>
      <c r="K304" s="68"/>
      <c r="L304" s="68"/>
      <c r="M304" s="68"/>
      <c r="N304" s="68"/>
      <c r="O304" s="68"/>
      <c r="P304" s="68"/>
      <c r="Q304" s="68"/>
      <c r="R304" s="69"/>
      <c r="S304" s="58"/>
      <c r="T304" s="59"/>
      <c r="U304" s="59"/>
      <c r="V304" s="59"/>
      <c r="W304" s="59"/>
      <c r="X304" s="59"/>
      <c r="Y304" s="59"/>
      <c r="Z304" s="59"/>
      <c r="AA304" s="59"/>
      <c r="AB304" s="59"/>
      <c r="AC304" s="59"/>
      <c r="AD304" s="59"/>
      <c r="AE304" s="59"/>
      <c r="AF304" s="58"/>
      <c r="AG304" s="59"/>
      <c r="AH304" s="59"/>
      <c r="AI304" s="59"/>
      <c r="AJ304" s="59"/>
      <c r="AK304" s="59"/>
      <c r="AL304" s="59"/>
      <c r="AM304" s="59"/>
      <c r="AN304" s="59"/>
      <c r="AO304" s="59"/>
      <c r="AP304" s="59"/>
      <c r="AQ304" s="59"/>
      <c r="AR304" s="59"/>
      <c r="AS304" s="58"/>
      <c r="AT304" s="59"/>
      <c r="AU304" s="59"/>
      <c r="AV304" s="60"/>
      <c r="AW304" s="44"/>
      <c r="AX304" s="45"/>
      <c r="AY304" s="49"/>
      <c r="AZ304" s="50"/>
      <c r="BA304" s="50"/>
      <c r="BB304" s="50"/>
      <c r="BC304" s="50"/>
      <c r="BD304" s="50"/>
      <c r="BE304" s="50"/>
      <c r="BF304" s="50"/>
      <c r="BG304" s="51"/>
      <c r="BH304" s="58"/>
      <c r="BI304" s="59"/>
      <c r="BJ304" s="59"/>
      <c r="BK304" s="59"/>
      <c r="BL304" s="59"/>
      <c r="BM304" s="59"/>
      <c r="BN304" s="59"/>
      <c r="BO304" s="59"/>
      <c r="BP304" s="59"/>
      <c r="BQ304" s="59"/>
      <c r="BR304" s="59"/>
      <c r="BS304" s="59"/>
      <c r="BT304" s="59"/>
      <c r="BU304" s="59"/>
      <c r="BV304" s="59"/>
      <c r="BW304" s="59"/>
      <c r="BX304" s="59"/>
      <c r="BY304" s="59"/>
      <c r="BZ304" s="60"/>
      <c r="CA304" s="20"/>
    </row>
    <row r="305" spans="2:79" ht="13.5" customHeight="1" x14ac:dyDescent="0.15">
      <c r="B305" s="3"/>
      <c r="C305" s="66"/>
      <c r="D305" s="66"/>
      <c r="E305" s="66"/>
      <c r="F305" s="66"/>
      <c r="G305" s="66"/>
      <c r="H305" s="66"/>
      <c r="I305" s="66"/>
      <c r="J305" s="58"/>
      <c r="K305" s="59"/>
      <c r="L305" s="59"/>
      <c r="M305" s="59"/>
      <c r="N305" s="59"/>
      <c r="O305" s="59"/>
      <c r="P305" s="59"/>
      <c r="Q305" s="59"/>
      <c r="R305" s="60"/>
      <c r="S305" s="58"/>
      <c r="T305" s="59"/>
      <c r="U305" s="59"/>
      <c r="V305" s="59"/>
      <c r="W305" s="59"/>
      <c r="X305" s="59"/>
      <c r="Y305" s="59"/>
      <c r="Z305" s="59"/>
      <c r="AA305" s="59"/>
      <c r="AB305" s="59"/>
      <c r="AC305" s="59"/>
      <c r="AD305" s="59"/>
      <c r="AE305" s="59"/>
      <c r="AF305" s="58"/>
      <c r="AG305" s="59"/>
      <c r="AH305" s="59"/>
      <c r="AI305" s="59"/>
      <c r="AJ305" s="59"/>
      <c r="AK305" s="59"/>
      <c r="AL305" s="59"/>
      <c r="AM305" s="59"/>
      <c r="AN305" s="59"/>
      <c r="AO305" s="59"/>
      <c r="AP305" s="59"/>
      <c r="AQ305" s="59"/>
      <c r="AR305" s="59"/>
      <c r="AS305" s="58"/>
      <c r="AT305" s="59"/>
      <c r="AU305" s="59"/>
      <c r="AV305" s="60"/>
      <c r="AW305" s="44"/>
      <c r="AX305" s="45"/>
      <c r="AY305" s="49"/>
      <c r="AZ305" s="50"/>
      <c r="BA305" s="50"/>
      <c r="BB305" s="50"/>
      <c r="BC305" s="50"/>
      <c r="BD305" s="50"/>
      <c r="BE305" s="50"/>
      <c r="BF305" s="50"/>
      <c r="BG305" s="51"/>
      <c r="BH305" s="58"/>
      <c r="BI305" s="59"/>
      <c r="BJ305" s="59"/>
      <c r="BK305" s="59"/>
      <c r="BL305" s="59"/>
      <c r="BM305" s="59"/>
      <c r="BN305" s="59"/>
      <c r="BO305" s="59"/>
      <c r="BP305" s="59"/>
      <c r="BQ305" s="59"/>
      <c r="BR305" s="59"/>
      <c r="BS305" s="59"/>
      <c r="BT305" s="59"/>
      <c r="BU305" s="59"/>
      <c r="BV305" s="59"/>
      <c r="BW305" s="59"/>
      <c r="BX305" s="59"/>
      <c r="BY305" s="59"/>
      <c r="BZ305" s="60"/>
      <c r="CA305" s="18"/>
    </row>
    <row r="306" spans="2:79" ht="13.5" customHeight="1" x14ac:dyDescent="0.15">
      <c r="B306" s="3"/>
      <c r="C306" s="66"/>
      <c r="D306" s="66"/>
      <c r="E306" s="66"/>
      <c r="F306" s="66"/>
      <c r="G306" s="66"/>
      <c r="H306" s="66"/>
      <c r="I306" s="66"/>
      <c r="J306" s="58"/>
      <c r="K306" s="59"/>
      <c r="L306" s="59"/>
      <c r="M306" s="59"/>
      <c r="N306" s="59"/>
      <c r="O306" s="59"/>
      <c r="P306" s="59"/>
      <c r="Q306" s="59"/>
      <c r="R306" s="60"/>
      <c r="S306" s="58"/>
      <c r="T306" s="59"/>
      <c r="U306" s="59"/>
      <c r="V306" s="59"/>
      <c r="W306" s="59"/>
      <c r="X306" s="59"/>
      <c r="Y306" s="59"/>
      <c r="Z306" s="59"/>
      <c r="AA306" s="59"/>
      <c r="AB306" s="59"/>
      <c r="AC306" s="59"/>
      <c r="AD306" s="59"/>
      <c r="AE306" s="59"/>
      <c r="AF306" s="58"/>
      <c r="AG306" s="59"/>
      <c r="AH306" s="59"/>
      <c r="AI306" s="59"/>
      <c r="AJ306" s="59"/>
      <c r="AK306" s="59"/>
      <c r="AL306" s="59"/>
      <c r="AM306" s="59"/>
      <c r="AN306" s="59"/>
      <c r="AO306" s="59"/>
      <c r="AP306" s="59"/>
      <c r="AQ306" s="59"/>
      <c r="AR306" s="59"/>
      <c r="AS306" s="58"/>
      <c r="AT306" s="59"/>
      <c r="AU306" s="59"/>
      <c r="AV306" s="60"/>
      <c r="AW306" s="44"/>
      <c r="AX306" s="45"/>
      <c r="AY306" s="49"/>
      <c r="AZ306" s="50"/>
      <c r="BA306" s="50"/>
      <c r="BB306" s="50"/>
      <c r="BC306" s="50"/>
      <c r="BD306" s="50"/>
      <c r="BE306" s="50"/>
      <c r="BF306" s="50"/>
      <c r="BG306" s="51"/>
      <c r="BH306" s="58"/>
      <c r="BI306" s="59"/>
      <c r="BJ306" s="59"/>
      <c r="BK306" s="59"/>
      <c r="BL306" s="59"/>
      <c r="BM306" s="59"/>
      <c r="BN306" s="59"/>
      <c r="BO306" s="59"/>
      <c r="BP306" s="59"/>
      <c r="BQ306" s="59"/>
      <c r="BR306" s="59"/>
      <c r="BS306" s="59"/>
      <c r="BT306" s="59"/>
      <c r="BU306" s="59"/>
      <c r="BV306" s="59"/>
      <c r="BW306" s="59"/>
      <c r="BX306" s="59"/>
      <c r="BY306" s="59"/>
      <c r="BZ306" s="60"/>
      <c r="CA306" s="18"/>
    </row>
    <row r="307" spans="2:79" ht="13.5" customHeight="1" x14ac:dyDescent="0.15">
      <c r="B307" s="3"/>
      <c r="C307" s="66"/>
      <c r="D307" s="66"/>
      <c r="E307" s="66"/>
      <c r="F307" s="66"/>
      <c r="G307" s="66"/>
      <c r="H307" s="66"/>
      <c r="I307" s="66"/>
      <c r="J307" s="58"/>
      <c r="K307" s="59"/>
      <c r="L307" s="59"/>
      <c r="M307" s="59"/>
      <c r="N307" s="59"/>
      <c r="O307" s="59"/>
      <c r="P307" s="59"/>
      <c r="Q307" s="59"/>
      <c r="R307" s="60"/>
      <c r="S307" s="58"/>
      <c r="T307" s="59"/>
      <c r="U307" s="59"/>
      <c r="V307" s="59"/>
      <c r="W307" s="59"/>
      <c r="X307" s="59"/>
      <c r="Y307" s="59"/>
      <c r="Z307" s="59"/>
      <c r="AA307" s="59"/>
      <c r="AB307" s="59"/>
      <c r="AC307" s="59"/>
      <c r="AD307" s="59"/>
      <c r="AE307" s="59"/>
      <c r="AF307" s="58"/>
      <c r="AG307" s="59"/>
      <c r="AH307" s="59"/>
      <c r="AI307" s="59"/>
      <c r="AJ307" s="59"/>
      <c r="AK307" s="59"/>
      <c r="AL307" s="59"/>
      <c r="AM307" s="59"/>
      <c r="AN307" s="59"/>
      <c r="AO307" s="59"/>
      <c r="AP307" s="59"/>
      <c r="AQ307" s="59"/>
      <c r="AR307" s="59"/>
      <c r="AS307" s="58"/>
      <c r="AT307" s="59"/>
      <c r="AU307" s="59"/>
      <c r="AV307" s="60"/>
      <c r="AW307" s="44"/>
      <c r="AX307" s="45"/>
      <c r="AY307" s="52"/>
      <c r="AZ307" s="53"/>
      <c r="BA307" s="53"/>
      <c r="BB307" s="53"/>
      <c r="BC307" s="53"/>
      <c r="BD307" s="53"/>
      <c r="BE307" s="53"/>
      <c r="BF307" s="53"/>
      <c r="BG307" s="54"/>
      <c r="BH307" s="61"/>
      <c r="BI307" s="62"/>
      <c r="BJ307" s="62"/>
      <c r="BK307" s="62"/>
      <c r="BL307" s="62"/>
      <c r="BM307" s="62"/>
      <c r="BN307" s="62"/>
      <c r="BO307" s="62"/>
      <c r="BP307" s="62"/>
      <c r="BQ307" s="62"/>
      <c r="BR307" s="62"/>
      <c r="BS307" s="62"/>
      <c r="BT307" s="62"/>
      <c r="BU307" s="62"/>
      <c r="BV307" s="62"/>
      <c r="BW307" s="62"/>
      <c r="BX307" s="62"/>
      <c r="BY307" s="62"/>
      <c r="BZ307" s="63"/>
      <c r="CA307" s="18"/>
    </row>
    <row r="308" spans="2:79" ht="13.5" customHeight="1" x14ac:dyDescent="0.15">
      <c r="B308" s="3"/>
      <c r="C308" s="66"/>
      <c r="D308" s="66"/>
      <c r="E308" s="66"/>
      <c r="F308" s="66"/>
      <c r="G308" s="66"/>
      <c r="H308" s="66"/>
      <c r="I308" s="66"/>
      <c r="J308" s="58"/>
      <c r="K308" s="59"/>
      <c r="L308" s="59"/>
      <c r="M308" s="59"/>
      <c r="N308" s="59"/>
      <c r="O308" s="59"/>
      <c r="P308" s="59"/>
      <c r="Q308" s="59"/>
      <c r="R308" s="60"/>
      <c r="S308" s="58"/>
      <c r="T308" s="59"/>
      <c r="U308" s="59"/>
      <c r="V308" s="59"/>
      <c r="W308" s="59"/>
      <c r="X308" s="59"/>
      <c r="Y308" s="59"/>
      <c r="Z308" s="59"/>
      <c r="AA308" s="59"/>
      <c r="AB308" s="59"/>
      <c r="AC308" s="59"/>
      <c r="AD308" s="59"/>
      <c r="AE308" s="59"/>
      <c r="AF308" s="58"/>
      <c r="AG308" s="59"/>
      <c r="AH308" s="59"/>
      <c r="AI308" s="59"/>
      <c r="AJ308" s="59"/>
      <c r="AK308" s="59"/>
      <c r="AL308" s="59"/>
      <c r="AM308" s="59"/>
      <c r="AN308" s="59"/>
      <c r="AO308" s="59"/>
      <c r="AP308" s="59"/>
      <c r="AQ308" s="59"/>
      <c r="AR308" s="59"/>
      <c r="AS308" s="58"/>
      <c r="AT308" s="59"/>
      <c r="AU308" s="59"/>
      <c r="AV308" s="60"/>
      <c r="AW308" s="44"/>
      <c r="AX308" s="45"/>
      <c r="AY308" s="73"/>
      <c r="AZ308" s="74"/>
      <c r="BA308" s="74"/>
      <c r="BB308" s="74"/>
      <c r="BC308" s="74"/>
      <c r="BD308" s="74"/>
      <c r="BE308" s="74"/>
      <c r="BF308" s="74"/>
      <c r="BG308" s="75"/>
      <c r="BH308" s="67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9"/>
      <c r="CA308" s="18"/>
    </row>
    <row r="309" spans="2:79" ht="13.5" customHeight="1" x14ac:dyDescent="0.15">
      <c r="B309" s="3"/>
      <c r="C309" s="66"/>
      <c r="D309" s="66"/>
      <c r="E309" s="66"/>
      <c r="F309" s="66"/>
      <c r="G309" s="66"/>
      <c r="H309" s="66"/>
      <c r="I309" s="66"/>
      <c r="J309" s="58"/>
      <c r="K309" s="59"/>
      <c r="L309" s="59"/>
      <c r="M309" s="59"/>
      <c r="N309" s="59"/>
      <c r="O309" s="59"/>
      <c r="P309" s="59"/>
      <c r="Q309" s="59"/>
      <c r="R309" s="60"/>
      <c r="S309" s="58"/>
      <c r="T309" s="59"/>
      <c r="U309" s="59"/>
      <c r="V309" s="59"/>
      <c r="W309" s="59"/>
      <c r="X309" s="59"/>
      <c r="Y309" s="59"/>
      <c r="Z309" s="59"/>
      <c r="AA309" s="59"/>
      <c r="AB309" s="59"/>
      <c r="AC309" s="59"/>
      <c r="AD309" s="59"/>
      <c r="AE309" s="59"/>
      <c r="AF309" s="58"/>
      <c r="AG309" s="59"/>
      <c r="AH309" s="59"/>
      <c r="AI309" s="59"/>
      <c r="AJ309" s="59"/>
      <c r="AK309" s="59"/>
      <c r="AL309" s="59"/>
      <c r="AM309" s="59"/>
      <c r="AN309" s="59"/>
      <c r="AO309" s="59"/>
      <c r="AP309" s="59"/>
      <c r="AQ309" s="59"/>
      <c r="AR309" s="59"/>
      <c r="AS309" s="58"/>
      <c r="AT309" s="59"/>
      <c r="AU309" s="59"/>
      <c r="AV309" s="60"/>
      <c r="AW309" s="44"/>
      <c r="AX309" s="45"/>
      <c r="AY309" s="49"/>
      <c r="AZ309" s="50"/>
      <c r="BA309" s="50"/>
      <c r="BB309" s="50"/>
      <c r="BC309" s="50"/>
      <c r="BD309" s="50"/>
      <c r="BE309" s="50"/>
      <c r="BF309" s="50"/>
      <c r="BG309" s="51"/>
      <c r="BH309" s="58"/>
      <c r="BI309" s="59"/>
      <c r="BJ309" s="59"/>
      <c r="BK309" s="59"/>
      <c r="BL309" s="59"/>
      <c r="BM309" s="59"/>
      <c r="BN309" s="59"/>
      <c r="BO309" s="59"/>
      <c r="BP309" s="59"/>
      <c r="BQ309" s="59"/>
      <c r="BR309" s="59"/>
      <c r="BS309" s="59"/>
      <c r="BT309" s="59"/>
      <c r="BU309" s="59"/>
      <c r="BV309" s="59"/>
      <c r="BW309" s="59"/>
      <c r="BX309" s="59"/>
      <c r="BY309" s="59"/>
      <c r="BZ309" s="60"/>
      <c r="CA309" s="18"/>
    </row>
    <row r="310" spans="2:79" ht="13.5" customHeight="1" x14ac:dyDescent="0.15">
      <c r="B310" s="3"/>
      <c r="C310" s="66"/>
      <c r="D310" s="66"/>
      <c r="E310" s="66"/>
      <c r="F310" s="66"/>
      <c r="G310" s="66"/>
      <c r="H310" s="66"/>
      <c r="I310" s="66"/>
      <c r="J310" s="58"/>
      <c r="K310" s="59"/>
      <c r="L310" s="59"/>
      <c r="M310" s="59"/>
      <c r="N310" s="59"/>
      <c r="O310" s="59"/>
      <c r="P310" s="59"/>
      <c r="Q310" s="59"/>
      <c r="R310" s="60"/>
      <c r="S310" s="58"/>
      <c r="T310" s="59"/>
      <c r="U310" s="59"/>
      <c r="V310" s="59"/>
      <c r="W310" s="59"/>
      <c r="X310" s="59"/>
      <c r="Y310" s="59"/>
      <c r="Z310" s="59"/>
      <c r="AA310" s="59"/>
      <c r="AB310" s="59"/>
      <c r="AC310" s="59"/>
      <c r="AD310" s="59"/>
      <c r="AE310" s="59"/>
      <c r="AF310" s="58"/>
      <c r="AG310" s="59"/>
      <c r="AH310" s="59"/>
      <c r="AI310" s="59"/>
      <c r="AJ310" s="59"/>
      <c r="AK310" s="59"/>
      <c r="AL310" s="59"/>
      <c r="AM310" s="59"/>
      <c r="AN310" s="59"/>
      <c r="AO310" s="59"/>
      <c r="AP310" s="59"/>
      <c r="AQ310" s="59"/>
      <c r="AR310" s="59"/>
      <c r="AS310" s="58"/>
      <c r="AT310" s="59"/>
      <c r="AU310" s="59"/>
      <c r="AV310" s="60"/>
      <c r="AW310" s="44"/>
      <c r="AX310" s="45"/>
      <c r="AY310" s="49"/>
      <c r="AZ310" s="50"/>
      <c r="BA310" s="50"/>
      <c r="BB310" s="50"/>
      <c r="BC310" s="50"/>
      <c r="BD310" s="50"/>
      <c r="BE310" s="50"/>
      <c r="BF310" s="50"/>
      <c r="BG310" s="51"/>
      <c r="BH310" s="58"/>
      <c r="BI310" s="59"/>
      <c r="BJ310" s="59"/>
      <c r="BK310" s="59"/>
      <c r="BL310" s="59"/>
      <c r="BM310" s="59"/>
      <c r="BN310" s="59"/>
      <c r="BO310" s="59"/>
      <c r="BP310" s="59"/>
      <c r="BQ310" s="59"/>
      <c r="BR310" s="59"/>
      <c r="BS310" s="59"/>
      <c r="BT310" s="59"/>
      <c r="BU310" s="59"/>
      <c r="BV310" s="59"/>
      <c r="BW310" s="59"/>
      <c r="BX310" s="59"/>
      <c r="BY310" s="59"/>
      <c r="BZ310" s="60"/>
      <c r="CA310" s="18"/>
    </row>
    <row r="311" spans="2:79" ht="13.5" customHeight="1" x14ac:dyDescent="0.15">
      <c r="B311" s="3"/>
      <c r="C311" s="66"/>
      <c r="D311" s="66"/>
      <c r="E311" s="66"/>
      <c r="F311" s="66"/>
      <c r="G311" s="66"/>
      <c r="H311" s="66"/>
      <c r="I311" s="66"/>
      <c r="J311" s="58"/>
      <c r="K311" s="59"/>
      <c r="L311" s="59"/>
      <c r="M311" s="59"/>
      <c r="N311" s="59"/>
      <c r="O311" s="59"/>
      <c r="P311" s="59"/>
      <c r="Q311" s="59"/>
      <c r="R311" s="60"/>
      <c r="S311" s="58"/>
      <c r="T311" s="59"/>
      <c r="U311" s="59"/>
      <c r="V311" s="59"/>
      <c r="W311" s="59"/>
      <c r="X311" s="59"/>
      <c r="Y311" s="59"/>
      <c r="Z311" s="59"/>
      <c r="AA311" s="59"/>
      <c r="AB311" s="59"/>
      <c r="AC311" s="59"/>
      <c r="AD311" s="59"/>
      <c r="AE311" s="59"/>
      <c r="AF311" s="58"/>
      <c r="AG311" s="59"/>
      <c r="AH311" s="59"/>
      <c r="AI311" s="59"/>
      <c r="AJ311" s="59"/>
      <c r="AK311" s="59"/>
      <c r="AL311" s="59"/>
      <c r="AM311" s="59"/>
      <c r="AN311" s="59"/>
      <c r="AO311" s="59"/>
      <c r="AP311" s="59"/>
      <c r="AQ311" s="59"/>
      <c r="AR311" s="59"/>
      <c r="AS311" s="58"/>
      <c r="AT311" s="59"/>
      <c r="AU311" s="59"/>
      <c r="AV311" s="60"/>
      <c r="AW311" s="44"/>
      <c r="AX311" s="45"/>
      <c r="AY311" s="49"/>
      <c r="AZ311" s="50"/>
      <c r="BA311" s="50"/>
      <c r="BB311" s="50"/>
      <c r="BC311" s="50"/>
      <c r="BD311" s="50"/>
      <c r="BE311" s="50"/>
      <c r="BF311" s="50"/>
      <c r="BG311" s="51"/>
      <c r="BH311" s="58"/>
      <c r="BI311" s="59"/>
      <c r="BJ311" s="59"/>
      <c r="BK311" s="59"/>
      <c r="BL311" s="59"/>
      <c r="BM311" s="59"/>
      <c r="BN311" s="59"/>
      <c r="BO311" s="59"/>
      <c r="BP311" s="59"/>
      <c r="BQ311" s="59"/>
      <c r="BR311" s="59"/>
      <c r="BS311" s="59"/>
      <c r="BT311" s="59"/>
      <c r="BU311" s="59"/>
      <c r="BV311" s="59"/>
      <c r="BW311" s="59"/>
      <c r="BX311" s="59"/>
      <c r="BY311" s="59"/>
      <c r="BZ311" s="60"/>
      <c r="CA311" s="18"/>
    </row>
    <row r="312" spans="2:79" ht="13.5" customHeight="1" x14ac:dyDescent="0.15">
      <c r="B312" s="3"/>
      <c r="C312" s="66"/>
      <c r="D312" s="66"/>
      <c r="E312" s="66"/>
      <c r="F312" s="66"/>
      <c r="G312" s="66"/>
      <c r="H312" s="66"/>
      <c r="I312" s="66"/>
      <c r="J312" s="58"/>
      <c r="K312" s="59"/>
      <c r="L312" s="59"/>
      <c r="M312" s="59"/>
      <c r="N312" s="59"/>
      <c r="O312" s="59"/>
      <c r="P312" s="59"/>
      <c r="Q312" s="59"/>
      <c r="R312" s="60"/>
      <c r="S312" s="58"/>
      <c r="T312" s="59"/>
      <c r="U312" s="59"/>
      <c r="V312" s="59"/>
      <c r="W312" s="59"/>
      <c r="X312" s="59"/>
      <c r="Y312" s="59"/>
      <c r="Z312" s="59"/>
      <c r="AA312" s="59"/>
      <c r="AB312" s="59"/>
      <c r="AC312" s="59"/>
      <c r="AD312" s="59"/>
      <c r="AE312" s="59"/>
      <c r="AF312" s="58"/>
      <c r="AG312" s="59"/>
      <c r="AH312" s="59"/>
      <c r="AI312" s="59"/>
      <c r="AJ312" s="59"/>
      <c r="AK312" s="59"/>
      <c r="AL312" s="59"/>
      <c r="AM312" s="59"/>
      <c r="AN312" s="59"/>
      <c r="AO312" s="59"/>
      <c r="AP312" s="59"/>
      <c r="AQ312" s="59"/>
      <c r="AR312" s="59"/>
      <c r="AS312" s="58"/>
      <c r="AT312" s="59"/>
      <c r="AU312" s="59"/>
      <c r="AV312" s="60"/>
      <c r="AW312" s="44"/>
      <c r="AX312" s="45"/>
      <c r="AY312" s="49"/>
      <c r="AZ312" s="50"/>
      <c r="BA312" s="50"/>
      <c r="BB312" s="50"/>
      <c r="BC312" s="50"/>
      <c r="BD312" s="50"/>
      <c r="BE312" s="50"/>
      <c r="BF312" s="50"/>
      <c r="BG312" s="51"/>
      <c r="BH312" s="58"/>
      <c r="BI312" s="59"/>
      <c r="BJ312" s="59"/>
      <c r="BK312" s="59"/>
      <c r="BL312" s="59"/>
      <c r="BM312" s="59"/>
      <c r="BN312" s="59"/>
      <c r="BO312" s="59"/>
      <c r="BP312" s="59"/>
      <c r="BQ312" s="59"/>
      <c r="BR312" s="59"/>
      <c r="BS312" s="59"/>
      <c r="BT312" s="59"/>
      <c r="BU312" s="59"/>
      <c r="BV312" s="59"/>
      <c r="BW312" s="59"/>
      <c r="BX312" s="59"/>
      <c r="BY312" s="59"/>
      <c r="BZ312" s="60"/>
      <c r="CA312" s="21"/>
    </row>
    <row r="313" spans="2:79" ht="13.5" customHeight="1" x14ac:dyDescent="0.15">
      <c r="B313" s="3"/>
      <c r="C313" s="66"/>
      <c r="D313" s="66"/>
      <c r="E313" s="66"/>
      <c r="F313" s="66"/>
      <c r="G313" s="66"/>
      <c r="H313" s="66"/>
      <c r="I313" s="66"/>
      <c r="J313" s="70"/>
      <c r="K313" s="71"/>
      <c r="L313" s="71"/>
      <c r="M313" s="71"/>
      <c r="N313" s="71"/>
      <c r="O313" s="71"/>
      <c r="P313" s="71"/>
      <c r="Q313" s="71"/>
      <c r="R313" s="72"/>
      <c r="S313" s="70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0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0"/>
      <c r="AT313" s="71"/>
      <c r="AU313" s="71"/>
      <c r="AV313" s="72"/>
      <c r="AW313" s="44"/>
      <c r="AX313" s="45"/>
      <c r="AY313" s="76"/>
      <c r="AZ313" s="77"/>
      <c r="BA313" s="77"/>
      <c r="BB313" s="77"/>
      <c r="BC313" s="77"/>
      <c r="BD313" s="77"/>
      <c r="BE313" s="77"/>
      <c r="BF313" s="77"/>
      <c r="BG313" s="78"/>
      <c r="BH313" s="70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2"/>
      <c r="CA313" s="18"/>
    </row>
    <row r="314" spans="2:79" ht="13.5" customHeight="1" x14ac:dyDescent="0.15"/>
    <row r="315" spans="2:79" ht="13.5" customHeight="1" x14ac:dyDescent="0.15"/>
    <row r="316" spans="2:79" ht="13.5" customHeight="1" x14ac:dyDescent="0.15">
      <c r="G316" s="23" t="s">
        <v>16</v>
      </c>
    </row>
    <row r="317" spans="2:79" ht="13.5" customHeight="1" x14ac:dyDescent="0.15">
      <c r="G317" s="23" t="s">
        <v>9</v>
      </c>
      <c r="AK317" s="25"/>
      <c r="AL317" s="25"/>
      <c r="AM317" s="25"/>
    </row>
    <row r="318" spans="2:79" ht="13.5" customHeight="1" x14ac:dyDescent="0.15">
      <c r="G318" s="23" t="s">
        <v>14</v>
      </c>
    </row>
    <row r="319" spans="2:79" ht="13.5" customHeight="1" x14ac:dyDescent="0.15">
      <c r="G319" s="23" t="s">
        <v>10</v>
      </c>
    </row>
    <row r="320" spans="2:79" ht="13.5" customHeight="1" x14ac:dyDescent="0.15">
      <c r="G320" s="23" t="s">
        <v>11</v>
      </c>
    </row>
    <row r="321" spans="7:39" ht="13.5" customHeight="1" x14ac:dyDescent="0.15">
      <c r="G321" s="23" t="s">
        <v>8</v>
      </c>
    </row>
    <row r="322" spans="7:39" ht="13.5" customHeight="1" x14ac:dyDescent="0.15">
      <c r="G322" s="23" t="s">
        <v>58</v>
      </c>
    </row>
    <row r="323" spans="7:39" ht="13.5" customHeight="1" x14ac:dyDescent="0.15">
      <c r="G323" s="23"/>
    </row>
    <row r="324" spans="7:39" ht="13.5" customHeight="1" x14ac:dyDescent="0.15">
      <c r="G324" s="23" t="s">
        <v>13</v>
      </c>
    </row>
    <row r="325" spans="7:39" ht="13.5" customHeight="1" x14ac:dyDescent="0.15">
      <c r="G325" s="23" t="s">
        <v>9</v>
      </c>
      <c r="AK325" s="42">
        <f>5/5</f>
        <v>1</v>
      </c>
      <c r="AL325" s="42"/>
      <c r="AM325" s="42"/>
    </row>
    <row r="326" spans="7:39" ht="13.5" customHeight="1" x14ac:dyDescent="0.15">
      <c r="G326" s="23" t="s">
        <v>14</v>
      </c>
      <c r="AK326" s="42">
        <f>4/5</f>
        <v>0.8</v>
      </c>
      <c r="AL326" s="42"/>
      <c r="AM326" s="42"/>
    </row>
    <row r="327" spans="7:39" ht="13.5" customHeight="1" x14ac:dyDescent="0.15">
      <c r="G327" s="23" t="s">
        <v>10</v>
      </c>
      <c r="AK327" s="42">
        <f>3/5</f>
        <v>0.6</v>
      </c>
      <c r="AL327" s="42"/>
      <c r="AM327" s="42"/>
    </row>
    <row r="328" spans="7:39" ht="13.5" customHeight="1" x14ac:dyDescent="0.15">
      <c r="G328" s="23" t="s">
        <v>11</v>
      </c>
      <c r="AK328" s="42">
        <f>2/5</f>
        <v>0.4</v>
      </c>
      <c r="AL328" s="42"/>
      <c r="AM328" s="42"/>
    </row>
    <row r="329" spans="7:39" ht="13.5" customHeight="1" x14ac:dyDescent="0.15">
      <c r="G329" s="23" t="s">
        <v>8</v>
      </c>
      <c r="AK329" s="42">
        <f>1/5</f>
        <v>0.2</v>
      </c>
      <c r="AL329" s="42"/>
      <c r="AM329" s="42"/>
    </row>
    <row r="330" spans="7:39" ht="13.5" customHeight="1" x14ac:dyDescent="0.15">
      <c r="G330" s="23" t="s">
        <v>15</v>
      </c>
      <c r="AK330" s="42">
        <v>0</v>
      </c>
      <c r="AL330" s="42"/>
      <c r="AM330" s="42"/>
    </row>
    <row r="331" spans="7:39" ht="13.5" customHeight="1" x14ac:dyDescent="0.15"/>
    <row r="332" spans="7:39" ht="13.5" customHeight="1" x14ac:dyDescent="0.15"/>
    <row r="333" spans="7:39" ht="13.5" customHeight="1" x14ac:dyDescent="0.15">
      <c r="G333" s="23" t="s">
        <v>32</v>
      </c>
      <c r="H333" s="23"/>
      <c r="I333" s="23"/>
      <c r="J333" s="23"/>
      <c r="K333" s="23"/>
      <c r="L333" s="43">
        <f>+COUNTA(AY20,AY32,AY44,AY56,AY68,AY80,AY92,AY104,AY116,AY128,AY140,AY152,AY164,AY176,AY188,AY200,AY212,AY224,AY236,AY248,AY260,AY272,AY284,AY296,AY308)</f>
        <v>0</v>
      </c>
      <c r="M333" s="43"/>
      <c r="N333" s="43"/>
      <c r="O333" s="4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</row>
    <row r="334" spans="7:39" ht="13.5" customHeight="1" x14ac:dyDescent="0.15"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</row>
    <row r="335" spans="7:39" ht="13.5" customHeight="1" x14ac:dyDescent="0.15">
      <c r="G335" s="23" t="s">
        <v>29</v>
      </c>
      <c r="H335" s="23"/>
      <c r="I335" s="23"/>
      <c r="J335" s="23"/>
      <c r="K335" s="23"/>
      <c r="L335" s="24">
        <f>+AY20</f>
        <v>0</v>
      </c>
      <c r="M335" s="24"/>
      <c r="N335" s="40">
        <f>IF($L335=0,0,VLOOKUP($L335,$G$325:$AO$330,31,FALSE))</f>
        <v>0</v>
      </c>
      <c r="O335" s="40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</row>
    <row r="336" spans="7:39" ht="13.5" customHeight="1" x14ac:dyDescent="0.15">
      <c r="G336" s="23" t="s">
        <v>30</v>
      </c>
      <c r="H336" s="23"/>
      <c r="I336" s="23"/>
      <c r="J336" s="23"/>
      <c r="K336" s="23"/>
      <c r="L336" s="23">
        <f>+AY32</f>
        <v>0</v>
      </c>
      <c r="M336" s="23"/>
      <c r="N336" s="40">
        <f t="shared" ref="N336:N359" si="23">IF($L336=0,0,VLOOKUP($L336,$G$325:$AO$330,31,FALSE))</f>
        <v>0</v>
      </c>
      <c r="O336" s="40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</row>
    <row r="337" spans="7:34" ht="13.5" customHeight="1" x14ac:dyDescent="0.15">
      <c r="G337" s="23" t="s">
        <v>33</v>
      </c>
      <c r="H337" s="23"/>
      <c r="I337" s="23"/>
      <c r="J337" s="23"/>
      <c r="K337" s="23"/>
      <c r="L337" s="24">
        <f>+AY44</f>
        <v>0</v>
      </c>
      <c r="M337" s="23"/>
      <c r="N337" s="40">
        <f t="shared" si="23"/>
        <v>0</v>
      </c>
      <c r="O337" s="40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</row>
    <row r="338" spans="7:34" ht="13.5" customHeight="1" x14ac:dyDescent="0.15">
      <c r="G338" s="23" t="s">
        <v>35</v>
      </c>
      <c r="H338" s="23"/>
      <c r="I338" s="23"/>
      <c r="J338" s="23"/>
      <c r="K338" s="23"/>
      <c r="L338" s="24">
        <f>+AY56</f>
        <v>0</v>
      </c>
      <c r="M338" s="23"/>
      <c r="N338" s="40">
        <f t="shared" si="23"/>
        <v>0</v>
      </c>
      <c r="O338" s="40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</row>
    <row r="339" spans="7:34" ht="13.5" customHeight="1" x14ac:dyDescent="0.15">
      <c r="G339" s="23" t="s">
        <v>36</v>
      </c>
      <c r="H339" s="23"/>
      <c r="I339" s="23"/>
      <c r="J339" s="23"/>
      <c r="K339" s="23"/>
      <c r="L339" s="23">
        <f>+AY68</f>
        <v>0</v>
      </c>
      <c r="M339" s="23"/>
      <c r="N339" s="40">
        <f t="shared" si="23"/>
        <v>0</v>
      </c>
      <c r="O339" s="40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</row>
    <row r="340" spans="7:34" ht="13.5" customHeight="1" x14ac:dyDescent="0.15">
      <c r="G340" s="23" t="s">
        <v>37</v>
      </c>
      <c r="H340" s="23"/>
      <c r="I340" s="23"/>
      <c r="J340" s="23"/>
      <c r="K340" s="23"/>
      <c r="L340" s="24">
        <f>+AY80</f>
        <v>0</v>
      </c>
      <c r="M340" s="23"/>
      <c r="N340" s="40">
        <f t="shared" si="23"/>
        <v>0</v>
      </c>
      <c r="O340" s="40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</row>
    <row r="341" spans="7:34" ht="13.5" customHeight="1" x14ac:dyDescent="0.15">
      <c r="G341" s="23" t="s">
        <v>38</v>
      </c>
      <c r="H341" s="23"/>
      <c r="I341" s="23"/>
      <c r="J341" s="23"/>
      <c r="K341" s="23"/>
      <c r="L341" s="24">
        <f>+AY92</f>
        <v>0</v>
      </c>
      <c r="M341" s="23"/>
      <c r="N341" s="40">
        <f t="shared" si="23"/>
        <v>0</v>
      </c>
      <c r="O341" s="40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</row>
    <row r="342" spans="7:34" ht="13.5" customHeight="1" x14ac:dyDescent="0.15">
      <c r="G342" s="23" t="s">
        <v>39</v>
      </c>
      <c r="H342" s="23"/>
      <c r="I342" s="23"/>
      <c r="J342" s="23"/>
      <c r="K342" s="23"/>
      <c r="L342" s="23">
        <f>+AY104</f>
        <v>0</v>
      </c>
      <c r="M342" s="23"/>
      <c r="N342" s="40">
        <f t="shared" si="23"/>
        <v>0</v>
      </c>
      <c r="O342" s="40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</row>
    <row r="343" spans="7:34" ht="13.5" customHeight="1" x14ac:dyDescent="0.15">
      <c r="G343" s="23" t="s">
        <v>40</v>
      </c>
      <c r="H343" s="23"/>
      <c r="I343" s="23"/>
      <c r="J343" s="23"/>
      <c r="K343" s="23"/>
      <c r="L343" s="24">
        <f>+AY116</f>
        <v>0</v>
      </c>
      <c r="M343" s="23"/>
      <c r="N343" s="40">
        <f t="shared" si="23"/>
        <v>0</v>
      </c>
      <c r="O343" s="40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</row>
    <row r="344" spans="7:34" ht="13.5" customHeight="1" x14ac:dyDescent="0.15">
      <c r="G344" s="23" t="s">
        <v>41</v>
      </c>
      <c r="H344" s="23"/>
      <c r="I344" s="23"/>
      <c r="J344" s="23"/>
      <c r="K344" s="23"/>
      <c r="L344" s="24">
        <f>+AY128</f>
        <v>0</v>
      </c>
      <c r="M344" s="23"/>
      <c r="N344" s="40">
        <f t="shared" si="23"/>
        <v>0</v>
      </c>
      <c r="O344" s="40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</row>
    <row r="345" spans="7:34" ht="13.5" customHeight="1" x14ac:dyDescent="0.15">
      <c r="G345" s="23" t="s">
        <v>42</v>
      </c>
      <c r="H345" s="23"/>
      <c r="I345" s="23"/>
      <c r="J345" s="23"/>
      <c r="K345" s="23"/>
      <c r="L345" s="23">
        <f>+AY140</f>
        <v>0</v>
      </c>
      <c r="M345" s="23"/>
      <c r="N345" s="40">
        <f t="shared" si="23"/>
        <v>0</v>
      </c>
      <c r="O345" s="40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</row>
    <row r="346" spans="7:34" ht="13.5" customHeight="1" x14ac:dyDescent="0.15">
      <c r="G346" s="23" t="s">
        <v>43</v>
      </c>
      <c r="H346" s="23"/>
      <c r="I346" s="23"/>
      <c r="J346" s="23"/>
      <c r="K346" s="23"/>
      <c r="L346" s="24">
        <f>+AY152</f>
        <v>0</v>
      </c>
      <c r="M346" s="23"/>
      <c r="N346" s="40">
        <f t="shared" si="23"/>
        <v>0</v>
      </c>
      <c r="O346" s="40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</row>
    <row r="347" spans="7:34" ht="13.5" customHeight="1" x14ac:dyDescent="0.15">
      <c r="G347" s="23" t="s">
        <v>44</v>
      </c>
      <c r="H347" s="23"/>
      <c r="I347" s="23"/>
      <c r="J347" s="23"/>
      <c r="K347" s="23"/>
      <c r="L347" s="24">
        <f>+AY164</f>
        <v>0</v>
      </c>
      <c r="M347" s="23"/>
      <c r="N347" s="40">
        <f t="shared" si="23"/>
        <v>0</v>
      </c>
      <c r="O347" s="40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</row>
    <row r="348" spans="7:34" ht="13.5" customHeight="1" x14ac:dyDescent="0.15">
      <c r="G348" s="23" t="s">
        <v>45</v>
      </c>
      <c r="H348" s="23"/>
      <c r="I348" s="23"/>
      <c r="J348" s="23"/>
      <c r="K348" s="23"/>
      <c r="L348" s="23">
        <f>+AY176</f>
        <v>0</v>
      </c>
      <c r="M348" s="23"/>
      <c r="N348" s="40">
        <f t="shared" si="23"/>
        <v>0</v>
      </c>
      <c r="O348" s="40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</row>
    <row r="349" spans="7:34" ht="13.5" customHeight="1" x14ac:dyDescent="0.15">
      <c r="G349" s="23" t="s">
        <v>46</v>
      </c>
      <c r="H349" s="23"/>
      <c r="I349" s="23"/>
      <c r="J349" s="23"/>
      <c r="K349" s="23"/>
      <c r="L349" s="24">
        <f>+AY188</f>
        <v>0</v>
      </c>
      <c r="M349" s="23"/>
      <c r="N349" s="40">
        <f t="shared" si="23"/>
        <v>0</v>
      </c>
      <c r="O349" s="40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</row>
    <row r="350" spans="7:34" ht="13.5" customHeight="1" x14ac:dyDescent="0.15">
      <c r="G350" s="23" t="s">
        <v>47</v>
      </c>
      <c r="H350" s="23"/>
      <c r="I350" s="23"/>
      <c r="J350" s="23"/>
      <c r="K350" s="23"/>
      <c r="L350" s="24">
        <f>+AY200</f>
        <v>0</v>
      </c>
      <c r="M350" s="23"/>
      <c r="N350" s="40">
        <f t="shared" si="23"/>
        <v>0</v>
      </c>
      <c r="O350" s="40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</row>
    <row r="351" spans="7:34" ht="13.5" customHeight="1" x14ac:dyDescent="0.15">
      <c r="G351" s="23" t="s">
        <v>48</v>
      </c>
      <c r="H351" s="23"/>
      <c r="I351" s="23"/>
      <c r="J351" s="23"/>
      <c r="K351" s="23"/>
      <c r="L351" s="23">
        <f>+AY212</f>
        <v>0</v>
      </c>
      <c r="M351" s="23"/>
      <c r="N351" s="40">
        <f t="shared" si="23"/>
        <v>0</v>
      </c>
      <c r="O351" s="40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</row>
    <row r="352" spans="7:34" ht="13.5" customHeight="1" x14ac:dyDescent="0.15">
      <c r="G352" s="23" t="s">
        <v>49</v>
      </c>
      <c r="H352" s="23"/>
      <c r="I352" s="23"/>
      <c r="J352" s="23"/>
      <c r="K352" s="23"/>
      <c r="L352" s="24">
        <f>+AY224</f>
        <v>0</v>
      </c>
      <c r="M352" s="23"/>
      <c r="N352" s="40">
        <f t="shared" si="23"/>
        <v>0</v>
      </c>
      <c r="O352" s="40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</row>
    <row r="353" spans="7:34" ht="13.5" customHeight="1" x14ac:dyDescent="0.15">
      <c r="G353" s="23" t="s">
        <v>50</v>
      </c>
      <c r="H353" s="23"/>
      <c r="I353" s="23"/>
      <c r="J353" s="23"/>
      <c r="K353" s="23"/>
      <c r="L353" s="24">
        <f>+AY236</f>
        <v>0</v>
      </c>
      <c r="M353" s="23"/>
      <c r="N353" s="40">
        <f t="shared" si="23"/>
        <v>0</v>
      </c>
      <c r="O353" s="40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</row>
    <row r="354" spans="7:34" ht="13.5" customHeight="1" x14ac:dyDescent="0.15">
      <c r="G354" s="23" t="s">
        <v>51</v>
      </c>
      <c r="H354" s="23"/>
      <c r="I354" s="23"/>
      <c r="J354" s="23"/>
      <c r="K354" s="23"/>
      <c r="L354" s="23">
        <f>+AY248</f>
        <v>0</v>
      </c>
      <c r="M354" s="23"/>
      <c r="N354" s="40">
        <f t="shared" si="23"/>
        <v>0</v>
      </c>
      <c r="O354" s="40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</row>
    <row r="355" spans="7:34" ht="13.5" customHeight="1" x14ac:dyDescent="0.15">
      <c r="G355" s="23" t="s">
        <v>52</v>
      </c>
      <c r="H355" s="23"/>
      <c r="I355" s="23"/>
      <c r="J355" s="23"/>
      <c r="K355" s="23"/>
      <c r="L355" s="24">
        <f>+AY260</f>
        <v>0</v>
      </c>
      <c r="M355" s="23"/>
      <c r="N355" s="40">
        <f t="shared" si="23"/>
        <v>0</v>
      </c>
      <c r="O355" s="40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</row>
    <row r="356" spans="7:34" ht="13.5" customHeight="1" x14ac:dyDescent="0.15">
      <c r="G356" s="23" t="s">
        <v>53</v>
      </c>
      <c r="H356" s="23"/>
      <c r="I356" s="23"/>
      <c r="J356" s="23"/>
      <c r="K356" s="23"/>
      <c r="L356" s="24">
        <f>+AY272</f>
        <v>0</v>
      </c>
      <c r="M356" s="23"/>
      <c r="N356" s="40">
        <f t="shared" si="23"/>
        <v>0</v>
      </c>
      <c r="O356" s="40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</row>
    <row r="357" spans="7:34" ht="13.5" customHeight="1" x14ac:dyDescent="0.15">
      <c r="G357" s="23" t="s">
        <v>54</v>
      </c>
      <c r="H357" s="23"/>
      <c r="I357" s="23"/>
      <c r="J357" s="23"/>
      <c r="K357" s="23"/>
      <c r="L357" s="23">
        <f>+AY284</f>
        <v>0</v>
      </c>
      <c r="M357" s="23"/>
      <c r="N357" s="40">
        <f t="shared" si="23"/>
        <v>0</v>
      </c>
      <c r="O357" s="40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</row>
    <row r="358" spans="7:34" ht="13.5" customHeight="1" x14ac:dyDescent="0.15">
      <c r="G358" s="23" t="s">
        <v>55</v>
      </c>
      <c r="H358" s="23"/>
      <c r="I358" s="23"/>
      <c r="J358" s="23"/>
      <c r="K358" s="23"/>
      <c r="L358" s="24">
        <f>+AY296</f>
        <v>0</v>
      </c>
      <c r="M358" s="23"/>
      <c r="N358" s="40">
        <f t="shared" si="23"/>
        <v>0</v>
      </c>
      <c r="O358" s="40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</row>
    <row r="359" spans="7:34" ht="13.5" customHeight="1" x14ac:dyDescent="0.15">
      <c r="G359" s="23" t="s">
        <v>56</v>
      </c>
      <c r="H359" s="23"/>
      <c r="I359" s="23"/>
      <c r="J359" s="23"/>
      <c r="K359" s="23"/>
      <c r="L359" s="24">
        <f>+AY308</f>
        <v>0</v>
      </c>
      <c r="M359" s="23"/>
      <c r="N359" s="40">
        <f t="shared" si="23"/>
        <v>0</v>
      </c>
      <c r="O359" s="40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</row>
    <row r="360" spans="7:34" ht="13.5" customHeight="1" x14ac:dyDescent="0.15">
      <c r="G360" s="23" t="s">
        <v>34</v>
      </c>
      <c r="H360" s="23"/>
      <c r="I360" s="23"/>
      <c r="J360" s="23"/>
      <c r="K360" s="23"/>
      <c r="L360" s="23"/>
      <c r="M360" s="23"/>
      <c r="N360" s="40">
        <f>SUM(N335:O359)</f>
        <v>0</v>
      </c>
      <c r="O360" s="40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</row>
    <row r="361" spans="7:34" ht="13.5" customHeight="1" x14ac:dyDescent="0.15"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</row>
    <row r="362" spans="7:34" ht="13.5" customHeight="1" x14ac:dyDescent="0.15">
      <c r="G362" s="23" t="s">
        <v>31</v>
      </c>
      <c r="H362" s="23"/>
      <c r="I362" s="23"/>
      <c r="J362" s="23"/>
      <c r="K362" s="23"/>
      <c r="L362" s="23"/>
      <c r="M362" s="23"/>
      <c r="N362" s="41" t="e">
        <f>+N360/L333</f>
        <v>#DIV/0!</v>
      </c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</row>
    <row r="363" spans="7:34" ht="13.5" customHeight="1" x14ac:dyDescent="0.15"/>
    <row r="364" spans="7:34" ht="13.5" customHeight="1" x14ac:dyDescent="0.15"/>
    <row r="365" spans="7:34" ht="13.5" customHeight="1" x14ac:dyDescent="0.15"/>
    <row r="366" spans="7:34" ht="13.5" customHeight="1" x14ac:dyDescent="0.15"/>
    <row r="367" spans="7:34" ht="13.5" customHeight="1" x14ac:dyDescent="0.15"/>
    <row r="368" spans="7:34" ht="13.5" customHeight="1" x14ac:dyDescent="0.15"/>
    <row r="369" ht="13.5" customHeight="1" x14ac:dyDescent="0.15"/>
    <row r="370" ht="13.5" customHeight="1" x14ac:dyDescent="0.15"/>
    <row r="371" ht="13.5" customHeight="1" x14ac:dyDescent="0.15"/>
    <row r="372" ht="13.5" customHeight="1" x14ac:dyDescent="0.15"/>
    <row r="373" ht="13.5" customHeight="1" x14ac:dyDescent="0.15"/>
    <row r="374" ht="13.5" customHeight="1" x14ac:dyDescent="0.15"/>
    <row r="375" ht="13.5" customHeight="1" x14ac:dyDescent="0.15"/>
    <row r="376" ht="13.5" customHeight="1" x14ac:dyDescent="0.15"/>
    <row r="377" ht="13.5" customHeight="1" x14ac:dyDescent="0.15"/>
    <row r="378" ht="13.5" customHeight="1" x14ac:dyDescent="0.15"/>
    <row r="379" ht="13.5" customHeight="1" x14ac:dyDescent="0.15"/>
    <row r="380" ht="13.5" customHeight="1" x14ac:dyDescent="0.15"/>
    <row r="381" ht="13.5" customHeight="1" x14ac:dyDescent="0.15"/>
    <row r="382" ht="13.5" customHeight="1" x14ac:dyDescent="0.15"/>
    <row r="383" ht="13.5" customHeight="1" x14ac:dyDescent="0.15"/>
    <row r="384" ht="13.5" customHeight="1" x14ac:dyDescent="0.15"/>
    <row r="385" ht="13.5" customHeight="1" x14ac:dyDescent="0.15"/>
    <row r="386" ht="13.5" customHeight="1" x14ac:dyDescent="0.15"/>
    <row r="387" ht="13.5" customHeight="1" x14ac:dyDescent="0.15"/>
    <row r="388" ht="13.5" customHeight="1" x14ac:dyDescent="0.15"/>
    <row r="389" ht="13.5" customHeight="1" x14ac:dyDescent="0.15"/>
    <row r="390" ht="13.5" customHeight="1" x14ac:dyDescent="0.15"/>
  </sheetData>
  <sheetProtection algorithmName="SHA-512" hashValue="N1h45R9/n/T9g626T/rbK4PoVi/Sr5A/PjKCkQmQKe0EKB7RThuT2fb5kevxH/tmDTOeij1cqBI8n2f8ALN8eg==" saltValue="vVg+wKXsLMsMd3SFsZ3G9A==" spinCount="100000" sheet="1" scenarios="1" formatCells="0" formatColumns="0" formatRows="0"/>
  <mergeCells count="418">
    <mergeCell ref="C7:G7"/>
    <mergeCell ref="H7:J7"/>
    <mergeCell ref="K7:R7"/>
    <mergeCell ref="S7:U7"/>
    <mergeCell ref="V7:AA7"/>
    <mergeCell ref="AB7:AD7"/>
    <mergeCell ref="AE7:AL7"/>
    <mergeCell ref="AM7:AP7"/>
    <mergeCell ref="AQ7:AW7"/>
    <mergeCell ref="AY20:BG25"/>
    <mergeCell ref="BH20:BZ25"/>
    <mergeCell ref="AY14:BG19"/>
    <mergeCell ref="BH14:BZ19"/>
    <mergeCell ref="AE9:AL9"/>
    <mergeCell ref="AW14:AX25"/>
    <mergeCell ref="C9:G9"/>
    <mergeCell ref="H9:J9"/>
    <mergeCell ref="K9:R9"/>
    <mergeCell ref="S9:U9"/>
    <mergeCell ref="V9:AA9"/>
    <mergeCell ref="AB9:AD9"/>
    <mergeCell ref="C12:I13"/>
    <mergeCell ref="C14:I14"/>
    <mergeCell ref="C15:I15"/>
    <mergeCell ref="C16:I25"/>
    <mergeCell ref="J12:R13"/>
    <mergeCell ref="AS14:AV25"/>
    <mergeCell ref="AS12:AV12"/>
    <mergeCell ref="AS13:AV13"/>
    <mergeCell ref="J14:O15"/>
    <mergeCell ref="P14:R15"/>
    <mergeCell ref="J16:R25"/>
    <mergeCell ref="AY12:BZ12"/>
    <mergeCell ref="AY50:BG55"/>
    <mergeCell ref="C50:I50"/>
    <mergeCell ref="J50:O51"/>
    <mergeCell ref="P50:R51"/>
    <mergeCell ref="S38:AE49"/>
    <mergeCell ref="AF38:AR49"/>
    <mergeCell ref="AS38:AV49"/>
    <mergeCell ref="AW38:AX49"/>
    <mergeCell ref="AY38:BG43"/>
    <mergeCell ref="C38:I38"/>
    <mergeCell ref="J38:O39"/>
    <mergeCell ref="P38:R39"/>
    <mergeCell ref="AY98:BG103"/>
    <mergeCell ref="C98:I98"/>
    <mergeCell ref="J98:O99"/>
    <mergeCell ref="P98:R99"/>
    <mergeCell ref="S86:AE97"/>
    <mergeCell ref="AF86:AR97"/>
    <mergeCell ref="AS86:AV97"/>
    <mergeCell ref="AW86:AX97"/>
    <mergeCell ref="AY86:BG91"/>
    <mergeCell ref="C86:I86"/>
    <mergeCell ref="J86:O87"/>
    <mergeCell ref="P86:R87"/>
    <mergeCell ref="BS3:BZ3"/>
    <mergeCell ref="C158:I158"/>
    <mergeCell ref="J158:O159"/>
    <mergeCell ref="P158:R159"/>
    <mergeCell ref="S158:AE169"/>
    <mergeCell ref="AF158:AR169"/>
    <mergeCell ref="AS158:AV169"/>
    <mergeCell ref="S146:AE157"/>
    <mergeCell ref="AF146:AR157"/>
    <mergeCell ref="AS146:AV157"/>
    <mergeCell ref="AW146:AX157"/>
    <mergeCell ref="AY146:BG151"/>
    <mergeCell ref="C146:I146"/>
    <mergeCell ref="J146:O147"/>
    <mergeCell ref="P146:R147"/>
    <mergeCell ref="S134:AE145"/>
    <mergeCell ref="AF134:AR145"/>
    <mergeCell ref="AS134:AV145"/>
    <mergeCell ref="AW134:AX145"/>
    <mergeCell ref="S12:AE13"/>
    <mergeCell ref="S14:AE25"/>
    <mergeCell ref="AF14:AR25"/>
    <mergeCell ref="AF12:AR12"/>
    <mergeCell ref="AF13:AR13"/>
    <mergeCell ref="AY13:BG13"/>
    <mergeCell ref="BH13:BZ13"/>
    <mergeCell ref="AY4:BZ4"/>
    <mergeCell ref="AY5:BZ5"/>
    <mergeCell ref="AY6:BZ6"/>
    <mergeCell ref="AY7:BZ7"/>
    <mergeCell ref="AY8:BZ8"/>
    <mergeCell ref="AY9:BZ9"/>
    <mergeCell ref="AY10:BZ10"/>
    <mergeCell ref="BH38:BZ43"/>
    <mergeCell ref="C39:I39"/>
    <mergeCell ref="C40:I49"/>
    <mergeCell ref="J40:R49"/>
    <mergeCell ref="AY44:BG49"/>
    <mergeCell ref="BH44:BZ49"/>
    <mergeCell ref="BH26:BZ31"/>
    <mergeCell ref="C27:I27"/>
    <mergeCell ref="C28:I37"/>
    <mergeCell ref="J28:R37"/>
    <mergeCell ref="AY32:BG37"/>
    <mergeCell ref="BH32:BZ37"/>
    <mergeCell ref="S26:AE37"/>
    <mergeCell ref="AF26:AR37"/>
    <mergeCell ref="AS26:AV37"/>
    <mergeCell ref="AW26:AX37"/>
    <mergeCell ref="AY26:BG31"/>
    <mergeCell ref="C26:I26"/>
    <mergeCell ref="J26:O27"/>
    <mergeCell ref="P26:R27"/>
    <mergeCell ref="BH62:BZ67"/>
    <mergeCell ref="C63:I63"/>
    <mergeCell ref="C64:I73"/>
    <mergeCell ref="J64:R73"/>
    <mergeCell ref="AY68:BG73"/>
    <mergeCell ref="BH68:BZ73"/>
    <mergeCell ref="BH50:BZ55"/>
    <mergeCell ref="C51:I51"/>
    <mergeCell ref="C52:I61"/>
    <mergeCell ref="J52:R61"/>
    <mergeCell ref="AY56:BG61"/>
    <mergeCell ref="BH56:BZ61"/>
    <mergeCell ref="S62:AE73"/>
    <mergeCell ref="AF62:AR73"/>
    <mergeCell ref="AS62:AV73"/>
    <mergeCell ref="AW62:AX73"/>
    <mergeCell ref="AY62:BG67"/>
    <mergeCell ref="C62:I62"/>
    <mergeCell ref="J62:O63"/>
    <mergeCell ref="P62:R63"/>
    <mergeCell ref="S50:AE61"/>
    <mergeCell ref="AF50:AR61"/>
    <mergeCell ref="AS50:AV61"/>
    <mergeCell ref="AW50:AX61"/>
    <mergeCell ref="BH86:BZ91"/>
    <mergeCell ref="C87:I87"/>
    <mergeCell ref="C88:I97"/>
    <mergeCell ref="J88:R97"/>
    <mergeCell ref="AY92:BG97"/>
    <mergeCell ref="BH92:BZ97"/>
    <mergeCell ref="BH74:BZ79"/>
    <mergeCell ref="C75:I75"/>
    <mergeCell ref="C76:I85"/>
    <mergeCell ref="J76:R85"/>
    <mergeCell ref="AY80:BG85"/>
    <mergeCell ref="BH80:BZ85"/>
    <mergeCell ref="S74:AE85"/>
    <mergeCell ref="AF74:AR85"/>
    <mergeCell ref="AS74:AV85"/>
    <mergeCell ref="AW74:AX85"/>
    <mergeCell ref="AY74:BG79"/>
    <mergeCell ref="C74:I74"/>
    <mergeCell ref="J74:O75"/>
    <mergeCell ref="P74:R75"/>
    <mergeCell ref="BH110:BZ115"/>
    <mergeCell ref="C111:I111"/>
    <mergeCell ref="C112:I121"/>
    <mergeCell ref="J112:R121"/>
    <mergeCell ref="AY116:BG121"/>
    <mergeCell ref="BH116:BZ121"/>
    <mergeCell ref="BH98:BZ103"/>
    <mergeCell ref="C99:I99"/>
    <mergeCell ref="C100:I109"/>
    <mergeCell ref="J100:R109"/>
    <mergeCell ref="AY104:BG109"/>
    <mergeCell ref="BH104:BZ109"/>
    <mergeCell ref="S110:AE121"/>
    <mergeCell ref="AF110:AR121"/>
    <mergeCell ref="AS110:AV121"/>
    <mergeCell ref="AW110:AX121"/>
    <mergeCell ref="AY110:BG115"/>
    <mergeCell ref="C110:I110"/>
    <mergeCell ref="J110:O111"/>
    <mergeCell ref="P110:R111"/>
    <mergeCell ref="S98:AE109"/>
    <mergeCell ref="AF98:AR109"/>
    <mergeCell ref="AS98:AV109"/>
    <mergeCell ref="AW98:AX109"/>
    <mergeCell ref="BH134:BZ139"/>
    <mergeCell ref="C135:I135"/>
    <mergeCell ref="C136:I145"/>
    <mergeCell ref="J136:R145"/>
    <mergeCell ref="AY140:BG145"/>
    <mergeCell ref="BH140:BZ145"/>
    <mergeCell ref="BH122:BZ127"/>
    <mergeCell ref="C123:I123"/>
    <mergeCell ref="C124:I133"/>
    <mergeCell ref="J124:R133"/>
    <mergeCell ref="AY128:BG133"/>
    <mergeCell ref="BH128:BZ133"/>
    <mergeCell ref="AY134:BG139"/>
    <mergeCell ref="C134:I134"/>
    <mergeCell ref="J134:O135"/>
    <mergeCell ref="P134:R135"/>
    <mergeCell ref="S122:AE133"/>
    <mergeCell ref="AF122:AR133"/>
    <mergeCell ref="AS122:AV133"/>
    <mergeCell ref="AW122:AX133"/>
    <mergeCell ref="AY122:BG127"/>
    <mergeCell ref="C122:I122"/>
    <mergeCell ref="J122:O123"/>
    <mergeCell ref="P122:R123"/>
    <mergeCell ref="AW158:AX169"/>
    <mergeCell ref="AY158:BG163"/>
    <mergeCell ref="BH158:BZ163"/>
    <mergeCell ref="C159:I159"/>
    <mergeCell ref="C160:I169"/>
    <mergeCell ref="J160:R169"/>
    <mergeCell ref="AY164:BG169"/>
    <mergeCell ref="BH164:BZ169"/>
    <mergeCell ref="BH146:BZ151"/>
    <mergeCell ref="C147:I147"/>
    <mergeCell ref="C148:I157"/>
    <mergeCell ref="J148:R157"/>
    <mergeCell ref="AY152:BG157"/>
    <mergeCell ref="BH152:BZ157"/>
    <mergeCell ref="AW170:AX181"/>
    <mergeCell ref="AY170:BG175"/>
    <mergeCell ref="BH170:BZ175"/>
    <mergeCell ref="C171:I171"/>
    <mergeCell ref="C172:I181"/>
    <mergeCell ref="J172:R181"/>
    <mergeCell ref="AY176:BG181"/>
    <mergeCell ref="BH176:BZ181"/>
    <mergeCell ref="C170:I170"/>
    <mergeCell ref="J170:O171"/>
    <mergeCell ref="P170:R171"/>
    <mergeCell ref="S170:AE181"/>
    <mergeCell ref="AF170:AR181"/>
    <mergeCell ref="AS170:AV181"/>
    <mergeCell ref="AW182:AX193"/>
    <mergeCell ref="AY182:BG187"/>
    <mergeCell ref="BH182:BZ187"/>
    <mergeCell ref="C183:I183"/>
    <mergeCell ref="C184:I193"/>
    <mergeCell ref="J184:R193"/>
    <mergeCell ref="AY188:BG193"/>
    <mergeCell ref="BH188:BZ193"/>
    <mergeCell ref="C182:I182"/>
    <mergeCell ref="J182:O183"/>
    <mergeCell ref="P182:R183"/>
    <mergeCell ref="S182:AE193"/>
    <mergeCell ref="AF182:AR193"/>
    <mergeCell ref="AS182:AV193"/>
    <mergeCell ref="AW194:AX205"/>
    <mergeCell ref="AY194:BG199"/>
    <mergeCell ref="BH194:BZ199"/>
    <mergeCell ref="C195:I195"/>
    <mergeCell ref="C196:I205"/>
    <mergeCell ref="J196:R205"/>
    <mergeCell ref="AY200:BG205"/>
    <mergeCell ref="BH200:BZ205"/>
    <mergeCell ref="C194:I194"/>
    <mergeCell ref="J194:O195"/>
    <mergeCell ref="P194:R195"/>
    <mergeCell ref="S194:AE205"/>
    <mergeCell ref="AF194:AR205"/>
    <mergeCell ref="AS194:AV205"/>
    <mergeCell ref="AW206:AX217"/>
    <mergeCell ref="AY206:BG211"/>
    <mergeCell ref="BH206:BZ211"/>
    <mergeCell ref="C207:I207"/>
    <mergeCell ref="C208:I217"/>
    <mergeCell ref="J208:R217"/>
    <mergeCell ref="AY212:BG217"/>
    <mergeCell ref="BH212:BZ217"/>
    <mergeCell ref="C206:I206"/>
    <mergeCell ref="J206:O207"/>
    <mergeCell ref="P206:R207"/>
    <mergeCell ref="S206:AE217"/>
    <mergeCell ref="AF206:AR217"/>
    <mergeCell ref="AS206:AV217"/>
    <mergeCell ref="AW218:AX229"/>
    <mergeCell ref="AY218:BG223"/>
    <mergeCell ref="BH218:BZ223"/>
    <mergeCell ref="C219:I219"/>
    <mergeCell ref="C220:I229"/>
    <mergeCell ref="J220:R229"/>
    <mergeCell ref="AY224:BG229"/>
    <mergeCell ref="BH224:BZ229"/>
    <mergeCell ref="C218:I218"/>
    <mergeCell ref="J218:O219"/>
    <mergeCell ref="P218:R219"/>
    <mergeCell ref="S218:AE229"/>
    <mergeCell ref="AF218:AR229"/>
    <mergeCell ref="AS218:AV229"/>
    <mergeCell ref="AW230:AX241"/>
    <mergeCell ref="AY230:BG235"/>
    <mergeCell ref="BH230:BZ235"/>
    <mergeCell ref="C231:I231"/>
    <mergeCell ref="C232:I241"/>
    <mergeCell ref="J232:R241"/>
    <mergeCell ref="AY236:BG241"/>
    <mergeCell ref="BH236:BZ241"/>
    <mergeCell ref="C230:I230"/>
    <mergeCell ref="J230:O231"/>
    <mergeCell ref="P230:R231"/>
    <mergeCell ref="S230:AE241"/>
    <mergeCell ref="AF230:AR241"/>
    <mergeCell ref="AS230:AV241"/>
    <mergeCell ref="AW242:AX253"/>
    <mergeCell ref="AY242:BG247"/>
    <mergeCell ref="BH242:BZ247"/>
    <mergeCell ref="C243:I243"/>
    <mergeCell ref="C244:I253"/>
    <mergeCell ref="J244:R253"/>
    <mergeCell ref="AY248:BG253"/>
    <mergeCell ref="BH248:BZ253"/>
    <mergeCell ref="C242:I242"/>
    <mergeCell ref="J242:O243"/>
    <mergeCell ref="P242:R243"/>
    <mergeCell ref="S242:AE253"/>
    <mergeCell ref="AF242:AR253"/>
    <mergeCell ref="AS242:AV253"/>
    <mergeCell ref="AW254:AX265"/>
    <mergeCell ref="AY254:BG259"/>
    <mergeCell ref="BH254:BZ259"/>
    <mergeCell ref="C255:I255"/>
    <mergeCell ref="C256:I265"/>
    <mergeCell ref="J256:R265"/>
    <mergeCell ref="AY260:BG265"/>
    <mergeCell ref="BH260:BZ265"/>
    <mergeCell ref="C254:I254"/>
    <mergeCell ref="J254:O255"/>
    <mergeCell ref="P254:R255"/>
    <mergeCell ref="S254:AE265"/>
    <mergeCell ref="AF254:AR265"/>
    <mergeCell ref="AS254:AV265"/>
    <mergeCell ref="AW266:AX277"/>
    <mergeCell ref="AY266:BG271"/>
    <mergeCell ref="BH266:BZ271"/>
    <mergeCell ref="C267:I267"/>
    <mergeCell ref="C268:I277"/>
    <mergeCell ref="J268:R277"/>
    <mergeCell ref="AY272:BG277"/>
    <mergeCell ref="BH272:BZ277"/>
    <mergeCell ref="C266:I266"/>
    <mergeCell ref="J266:O267"/>
    <mergeCell ref="P266:R267"/>
    <mergeCell ref="S266:AE277"/>
    <mergeCell ref="AF266:AR277"/>
    <mergeCell ref="AS266:AV277"/>
    <mergeCell ref="AW278:AX289"/>
    <mergeCell ref="AY278:BG283"/>
    <mergeCell ref="BH278:BZ283"/>
    <mergeCell ref="C279:I279"/>
    <mergeCell ref="C280:I289"/>
    <mergeCell ref="J280:R289"/>
    <mergeCell ref="AY284:BG289"/>
    <mergeCell ref="BH284:BZ289"/>
    <mergeCell ref="C278:I278"/>
    <mergeCell ref="J278:O279"/>
    <mergeCell ref="P278:R279"/>
    <mergeCell ref="S278:AE289"/>
    <mergeCell ref="AF278:AR289"/>
    <mergeCell ref="AS278:AV289"/>
    <mergeCell ref="AW290:AX301"/>
    <mergeCell ref="AY290:BG295"/>
    <mergeCell ref="BH290:BZ295"/>
    <mergeCell ref="C291:I291"/>
    <mergeCell ref="C292:I301"/>
    <mergeCell ref="J292:R301"/>
    <mergeCell ref="AY296:BG301"/>
    <mergeCell ref="BH296:BZ301"/>
    <mergeCell ref="C290:I290"/>
    <mergeCell ref="J290:O291"/>
    <mergeCell ref="P290:R291"/>
    <mergeCell ref="S290:AE301"/>
    <mergeCell ref="AF290:AR301"/>
    <mergeCell ref="AS290:AV301"/>
    <mergeCell ref="AW302:AX313"/>
    <mergeCell ref="AY302:BG307"/>
    <mergeCell ref="BH302:BZ307"/>
    <mergeCell ref="C303:I303"/>
    <mergeCell ref="C304:I313"/>
    <mergeCell ref="J304:R313"/>
    <mergeCell ref="AY308:BG313"/>
    <mergeCell ref="BH308:BZ313"/>
    <mergeCell ref="C302:I302"/>
    <mergeCell ref="J302:O303"/>
    <mergeCell ref="P302:R303"/>
    <mergeCell ref="S302:AE313"/>
    <mergeCell ref="AF302:AR313"/>
    <mergeCell ref="AS302:AV313"/>
    <mergeCell ref="N356:O356"/>
    <mergeCell ref="N357:O357"/>
    <mergeCell ref="AK325:AM325"/>
    <mergeCell ref="AK326:AM326"/>
    <mergeCell ref="AK327:AM327"/>
    <mergeCell ref="AK328:AM328"/>
    <mergeCell ref="AK329:AM329"/>
    <mergeCell ref="AK330:AM330"/>
    <mergeCell ref="L333:O333"/>
    <mergeCell ref="N335:O335"/>
    <mergeCell ref="N358:O358"/>
    <mergeCell ref="N359:O359"/>
    <mergeCell ref="N336:O336"/>
    <mergeCell ref="N337:O337"/>
    <mergeCell ref="N360:O360"/>
    <mergeCell ref="N362:AH362"/>
    <mergeCell ref="N338:O338"/>
    <mergeCell ref="N339:O339"/>
    <mergeCell ref="N340:O340"/>
    <mergeCell ref="N341:O341"/>
    <mergeCell ref="N342:O342"/>
    <mergeCell ref="N343:O343"/>
    <mergeCell ref="N344:O344"/>
    <mergeCell ref="N345:O345"/>
    <mergeCell ref="N346:O346"/>
    <mergeCell ref="N347:O347"/>
    <mergeCell ref="N348:O348"/>
    <mergeCell ref="N349:O349"/>
    <mergeCell ref="N350:O350"/>
    <mergeCell ref="N351:O351"/>
    <mergeCell ref="N352:O352"/>
    <mergeCell ref="N353:O353"/>
    <mergeCell ref="N354:O354"/>
    <mergeCell ref="N355:O355"/>
  </mergeCells>
  <phoneticPr fontId="1"/>
  <dataValidations count="2">
    <dataValidation type="list" allowBlank="1" showInputMessage="1" showErrorMessage="1" sqref="AY20 AY32 AY44 AY56 AY68 AY80 AY92 AY104 AY116 AY128 AY140 AY152 AY164 AY176 AY188 AY200 AY212 AY224 AY236 AY248 AY260 AY272 AY284 AY296 AY308" xr:uid="{00000000-0002-0000-0000-000000000000}">
      <formula1>$G$325:$G$330</formula1>
    </dataValidation>
    <dataValidation type="list" allowBlank="1" showInputMessage="1" showErrorMessage="1" sqref="AY14 AY26 AY38 AY50 AY62 AY74 AY86 AY98 AY110 AY122 AY134 AY146 AY158 AY170 AY182 AY194 AY206 AY218 AY230 AY242 AY254 AY266 AY278 AY290 AY302" xr:uid="{00000000-0002-0000-0000-000001000000}">
      <formula1>$G$317:$G$322</formula1>
    </dataValidation>
  </dataValidations>
  <printOptions horizontalCentered="1"/>
  <pageMargins left="0.19685039370078741" right="0.19685039370078741" top="0.19685039370078741" bottom="0.19685039370078741" header="0.51181102362204722" footer="0.43307086614173229"/>
  <pageSetup paperSize="9" orientation="landscape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D2C6-7556-49BC-B6CA-98A13634D6F1}">
  <sheetPr>
    <tabColor theme="8"/>
  </sheetPr>
  <dimension ref="A1:CA390"/>
  <sheetViews>
    <sheetView showGridLines="0" zoomScaleNormal="100" zoomScaleSheetLayoutView="85" workbookViewId="0">
      <selection activeCell="H3" sqref="H3"/>
    </sheetView>
  </sheetViews>
  <sheetFormatPr defaultColWidth="9" defaultRowHeight="13.5" x14ac:dyDescent="0.15"/>
  <cols>
    <col min="1" max="1" width="0.875" customWidth="1"/>
    <col min="2" max="79" width="1.875" customWidth="1"/>
  </cols>
  <sheetData>
    <row r="1" spans="1:79" x14ac:dyDescent="0.15">
      <c r="A1" s="35" t="e">
        <f>+N362</f>
        <v>#DIV/0!</v>
      </c>
    </row>
    <row r="2" spans="1:79" ht="13.5" customHeight="1" x14ac:dyDescent="0.15">
      <c r="AH2" s="27"/>
    </row>
    <row r="3" spans="1:79" ht="13.5" customHeight="1" x14ac:dyDescent="0.15">
      <c r="AH3" s="27"/>
      <c r="BS3" s="129" t="s">
        <v>28</v>
      </c>
      <c r="BT3" s="129"/>
      <c r="BU3" s="129"/>
      <c r="BV3" s="129"/>
      <c r="BW3" s="129"/>
      <c r="BX3" s="129"/>
      <c r="BY3" s="129"/>
      <c r="BZ3" s="129"/>
    </row>
    <row r="4" spans="1:79" ht="15.75" customHeight="1" x14ac:dyDescent="0.15">
      <c r="AY4" s="130" t="s">
        <v>59</v>
      </c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2"/>
    </row>
    <row r="5" spans="1:79" ht="15.75" customHeight="1" x14ac:dyDescent="0.15">
      <c r="C5" s="36" t="s">
        <v>60</v>
      </c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133" t="s">
        <v>9</v>
      </c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5"/>
    </row>
    <row r="6" spans="1:79" ht="15.75" customHeight="1" x14ac:dyDescent="0.15"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136" t="s">
        <v>14</v>
      </c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8"/>
    </row>
    <row r="7" spans="1:79" ht="15.75" customHeight="1" x14ac:dyDescent="0.15">
      <c r="C7" s="139" t="s">
        <v>12</v>
      </c>
      <c r="D7" s="140"/>
      <c r="E7" s="140"/>
      <c r="F7" s="140"/>
      <c r="G7" s="141"/>
      <c r="H7" s="139" t="s">
        <v>0</v>
      </c>
      <c r="I7" s="140"/>
      <c r="J7" s="140"/>
      <c r="K7" s="142"/>
      <c r="L7" s="142"/>
      <c r="M7" s="142"/>
      <c r="N7" s="142"/>
      <c r="O7" s="142"/>
      <c r="P7" s="142"/>
      <c r="Q7" s="142"/>
      <c r="R7" s="143"/>
      <c r="S7" s="144" t="s">
        <v>17</v>
      </c>
      <c r="T7" s="145"/>
      <c r="U7" s="145"/>
      <c r="V7" s="142"/>
      <c r="W7" s="142"/>
      <c r="X7" s="142"/>
      <c r="Y7" s="142"/>
      <c r="Z7" s="142"/>
      <c r="AA7" s="143"/>
      <c r="AB7" s="139" t="s">
        <v>2</v>
      </c>
      <c r="AC7" s="140"/>
      <c r="AD7" s="140"/>
      <c r="AE7" s="146"/>
      <c r="AF7" s="146"/>
      <c r="AG7" s="146"/>
      <c r="AH7" s="146"/>
      <c r="AI7" s="146"/>
      <c r="AJ7" s="146"/>
      <c r="AK7" s="146"/>
      <c r="AL7" s="147"/>
      <c r="AM7" s="148" t="s">
        <v>18</v>
      </c>
      <c r="AN7" s="149"/>
      <c r="AO7" s="149"/>
      <c r="AP7" s="149"/>
      <c r="AQ7" s="150"/>
      <c r="AR7" s="151"/>
      <c r="AS7" s="151"/>
      <c r="AT7" s="151"/>
      <c r="AU7" s="151"/>
      <c r="AV7" s="151"/>
      <c r="AW7" s="151"/>
      <c r="AX7" s="37"/>
      <c r="AY7" s="136" t="s">
        <v>10</v>
      </c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8"/>
    </row>
    <row r="8" spans="1:79" ht="15.75" customHeight="1" x14ac:dyDescent="0.15">
      <c r="C8" s="38"/>
      <c r="D8" s="38"/>
      <c r="E8" s="38"/>
      <c r="F8" s="38"/>
      <c r="G8" s="29"/>
      <c r="H8" s="29"/>
      <c r="I8" s="38"/>
      <c r="J8" s="38"/>
      <c r="K8" s="38"/>
      <c r="L8" s="29"/>
      <c r="M8" s="29"/>
      <c r="N8" s="29"/>
      <c r="O8" s="29"/>
      <c r="P8" s="38"/>
      <c r="Q8" s="38"/>
      <c r="R8" s="29"/>
      <c r="S8" s="38"/>
      <c r="T8" s="38"/>
      <c r="U8" s="29"/>
      <c r="V8" s="38"/>
      <c r="W8" s="38"/>
      <c r="X8" s="38"/>
      <c r="Y8" s="38"/>
      <c r="Z8" s="38"/>
      <c r="AA8" s="38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136" t="s">
        <v>11</v>
      </c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8"/>
    </row>
    <row r="9" spans="1:79" ht="15.75" customHeight="1" x14ac:dyDescent="0.15">
      <c r="C9" s="148" t="s">
        <v>3</v>
      </c>
      <c r="D9" s="149"/>
      <c r="E9" s="149"/>
      <c r="F9" s="149"/>
      <c r="G9" s="149"/>
      <c r="H9" s="139" t="s">
        <v>0</v>
      </c>
      <c r="I9" s="140"/>
      <c r="J9" s="140"/>
      <c r="K9" s="142"/>
      <c r="L9" s="142"/>
      <c r="M9" s="142"/>
      <c r="N9" s="142"/>
      <c r="O9" s="142"/>
      <c r="P9" s="142"/>
      <c r="Q9" s="142"/>
      <c r="R9" s="143"/>
      <c r="S9" s="139" t="s">
        <v>1</v>
      </c>
      <c r="T9" s="140"/>
      <c r="U9" s="140"/>
      <c r="V9" s="142"/>
      <c r="W9" s="142"/>
      <c r="X9" s="142"/>
      <c r="Y9" s="142"/>
      <c r="Z9" s="142"/>
      <c r="AA9" s="143"/>
      <c r="AB9" s="139" t="s">
        <v>2</v>
      </c>
      <c r="AC9" s="140"/>
      <c r="AD9" s="140"/>
      <c r="AE9" s="142"/>
      <c r="AF9" s="142"/>
      <c r="AG9" s="142"/>
      <c r="AH9" s="142"/>
      <c r="AI9" s="142"/>
      <c r="AJ9" s="142"/>
      <c r="AK9" s="142"/>
      <c r="AL9" s="143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136" t="s">
        <v>8</v>
      </c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7"/>
      <c r="BP9" s="137"/>
      <c r="BQ9" s="137"/>
      <c r="BR9" s="137"/>
      <c r="BS9" s="137"/>
      <c r="BT9" s="137"/>
      <c r="BU9" s="137"/>
      <c r="BV9" s="137"/>
      <c r="BW9" s="137"/>
      <c r="BX9" s="137"/>
      <c r="BY9" s="137"/>
      <c r="BZ9" s="138"/>
    </row>
    <row r="10" spans="1:79" ht="15.75" customHeight="1" x14ac:dyDescent="0.15"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152" t="s">
        <v>15</v>
      </c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4"/>
      <c r="CA10" s="34"/>
    </row>
    <row r="11" spans="1:79" s="30" customFormat="1" ht="13.5" customHeight="1" x14ac:dyDescent="0.15"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C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</row>
    <row r="12" spans="1:79" ht="17.25" customHeight="1" x14ac:dyDescent="0.15">
      <c r="C12" s="155" t="s">
        <v>19</v>
      </c>
      <c r="D12" s="155"/>
      <c r="E12" s="155"/>
      <c r="F12" s="155"/>
      <c r="G12" s="155"/>
      <c r="H12" s="155"/>
      <c r="I12" s="155"/>
      <c r="J12" s="156" t="s">
        <v>4</v>
      </c>
      <c r="K12" s="156"/>
      <c r="L12" s="156"/>
      <c r="M12" s="156"/>
      <c r="N12" s="156"/>
      <c r="O12" s="156"/>
      <c r="P12" s="156"/>
      <c r="Q12" s="156"/>
      <c r="R12" s="156"/>
      <c r="S12" s="157" t="s">
        <v>5</v>
      </c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9"/>
      <c r="AF12" s="158" t="s">
        <v>25</v>
      </c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9"/>
      <c r="AS12" s="157" t="s">
        <v>20</v>
      </c>
      <c r="AT12" s="158"/>
      <c r="AU12" s="158"/>
      <c r="AV12" s="159"/>
      <c r="AY12" s="163" t="s">
        <v>27</v>
      </c>
      <c r="AZ12" s="164"/>
      <c r="BA12" s="164"/>
      <c r="BB12" s="164"/>
      <c r="BC12" s="164"/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5"/>
      <c r="CA12" s="28"/>
    </row>
    <row r="13" spans="1:79" ht="13.5" customHeight="1" x14ac:dyDescent="0.15">
      <c r="C13" s="155"/>
      <c r="D13" s="155"/>
      <c r="E13" s="155"/>
      <c r="F13" s="155"/>
      <c r="G13" s="155"/>
      <c r="H13" s="155"/>
      <c r="I13" s="155"/>
      <c r="J13" s="156"/>
      <c r="K13" s="156"/>
      <c r="L13" s="156"/>
      <c r="M13" s="156"/>
      <c r="N13" s="156"/>
      <c r="O13" s="156"/>
      <c r="P13" s="156"/>
      <c r="Q13" s="156"/>
      <c r="R13" s="156"/>
      <c r="S13" s="160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2"/>
      <c r="AF13" s="201" t="s">
        <v>6</v>
      </c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2"/>
      <c r="AS13" s="203" t="s">
        <v>21</v>
      </c>
      <c r="AT13" s="201"/>
      <c r="AU13" s="201"/>
      <c r="AV13" s="202"/>
      <c r="AW13" s="27"/>
      <c r="AY13" s="156" t="s">
        <v>7</v>
      </c>
      <c r="AZ13" s="156"/>
      <c r="BA13" s="156"/>
      <c r="BB13" s="156"/>
      <c r="BC13" s="156"/>
      <c r="BD13" s="156"/>
      <c r="BE13" s="156"/>
      <c r="BF13" s="156"/>
      <c r="BG13" s="156"/>
      <c r="BH13" s="156" t="s">
        <v>26</v>
      </c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33"/>
    </row>
    <row r="14" spans="1:79" ht="14.25" customHeight="1" x14ac:dyDescent="0.15">
      <c r="A14">
        <v>1</v>
      </c>
      <c r="C14" s="204" t="str">
        <f>"◎部局目標"&amp;A14</f>
        <v>◎部局目標1</v>
      </c>
      <c r="D14" s="204"/>
      <c r="E14" s="204"/>
      <c r="F14" s="204"/>
      <c r="G14" s="204"/>
      <c r="H14" s="204"/>
      <c r="I14" s="204"/>
      <c r="J14" s="205" t="s">
        <v>24</v>
      </c>
      <c r="K14" s="206"/>
      <c r="L14" s="206"/>
      <c r="M14" s="206"/>
      <c r="N14" s="206"/>
      <c r="O14" s="207"/>
      <c r="P14" s="86" t="s">
        <v>68</v>
      </c>
      <c r="Q14" s="87"/>
      <c r="R14" s="88"/>
      <c r="S14" s="177" t="s">
        <v>61</v>
      </c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7" t="s">
        <v>62</v>
      </c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7" t="s">
        <v>63</v>
      </c>
      <c r="AT14" s="178"/>
      <c r="AU14" s="178"/>
      <c r="AV14" s="179"/>
      <c r="AW14" s="166" t="s">
        <v>22</v>
      </c>
      <c r="AX14" s="167"/>
      <c r="AY14" s="168"/>
      <c r="AZ14" s="169"/>
      <c r="BA14" s="169"/>
      <c r="BB14" s="169"/>
      <c r="BC14" s="169"/>
      <c r="BD14" s="169"/>
      <c r="BE14" s="169"/>
      <c r="BF14" s="169"/>
      <c r="BG14" s="170"/>
      <c r="BH14" s="177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9"/>
      <c r="CA14" s="28"/>
    </row>
    <row r="15" spans="1:79" ht="14.25" customHeight="1" x14ac:dyDescent="0.15">
      <c r="C15" s="186" t="s">
        <v>23</v>
      </c>
      <c r="D15" s="186"/>
      <c r="E15" s="186"/>
      <c r="F15" s="186"/>
      <c r="G15" s="186"/>
      <c r="H15" s="186"/>
      <c r="I15" s="186"/>
      <c r="J15" s="208"/>
      <c r="K15" s="209"/>
      <c r="L15" s="209"/>
      <c r="M15" s="209"/>
      <c r="N15" s="209"/>
      <c r="O15" s="210"/>
      <c r="P15" s="89"/>
      <c r="Q15" s="90"/>
      <c r="R15" s="91"/>
      <c r="S15" s="180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0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0"/>
      <c r="AT15" s="181"/>
      <c r="AU15" s="181"/>
      <c r="AV15" s="182"/>
      <c r="AW15" s="166"/>
      <c r="AX15" s="167"/>
      <c r="AY15" s="171"/>
      <c r="AZ15" s="172"/>
      <c r="BA15" s="172"/>
      <c r="BB15" s="172"/>
      <c r="BC15" s="172"/>
      <c r="BD15" s="172"/>
      <c r="BE15" s="172"/>
      <c r="BF15" s="172"/>
      <c r="BG15" s="173"/>
      <c r="BH15" s="180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2"/>
      <c r="CA15" s="33"/>
    </row>
    <row r="16" spans="1:79" ht="13.5" customHeight="1" x14ac:dyDescent="0.15">
      <c r="C16" s="187" t="s">
        <v>64</v>
      </c>
      <c r="D16" s="187"/>
      <c r="E16" s="187"/>
      <c r="F16" s="187"/>
      <c r="G16" s="187"/>
      <c r="H16" s="187"/>
      <c r="I16" s="187"/>
      <c r="J16" s="189" t="s">
        <v>65</v>
      </c>
      <c r="K16" s="190"/>
      <c r="L16" s="190"/>
      <c r="M16" s="190"/>
      <c r="N16" s="190"/>
      <c r="O16" s="190"/>
      <c r="P16" s="190"/>
      <c r="Q16" s="190"/>
      <c r="R16" s="191"/>
      <c r="S16" s="180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0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0"/>
      <c r="AT16" s="181"/>
      <c r="AU16" s="181"/>
      <c r="AV16" s="182"/>
      <c r="AW16" s="166"/>
      <c r="AX16" s="167"/>
      <c r="AY16" s="171"/>
      <c r="AZ16" s="172"/>
      <c r="BA16" s="172"/>
      <c r="BB16" s="172"/>
      <c r="BC16" s="172"/>
      <c r="BD16" s="172"/>
      <c r="BE16" s="172"/>
      <c r="BF16" s="172"/>
      <c r="BG16" s="173"/>
      <c r="BH16" s="180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3"/>
    </row>
    <row r="17" spans="1:79" ht="13.5" customHeight="1" x14ac:dyDescent="0.15">
      <c r="C17" s="188"/>
      <c r="D17" s="188"/>
      <c r="E17" s="188"/>
      <c r="F17" s="188"/>
      <c r="G17" s="188"/>
      <c r="H17" s="188"/>
      <c r="I17" s="188"/>
      <c r="J17" s="180"/>
      <c r="K17" s="181"/>
      <c r="L17" s="181"/>
      <c r="M17" s="181"/>
      <c r="N17" s="181"/>
      <c r="O17" s="181"/>
      <c r="P17" s="181"/>
      <c r="Q17" s="181"/>
      <c r="R17" s="182"/>
      <c r="S17" s="180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0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0"/>
      <c r="AT17" s="181"/>
      <c r="AU17" s="181"/>
      <c r="AV17" s="182"/>
      <c r="AW17" s="166"/>
      <c r="AX17" s="167"/>
      <c r="AY17" s="171"/>
      <c r="AZ17" s="172"/>
      <c r="BA17" s="172"/>
      <c r="BB17" s="172"/>
      <c r="BC17" s="172"/>
      <c r="BD17" s="172"/>
      <c r="BE17" s="172"/>
      <c r="BF17" s="172"/>
      <c r="BG17" s="173"/>
      <c r="BH17" s="180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2"/>
      <c r="CA17" s="28"/>
    </row>
    <row r="18" spans="1:79" ht="13.5" customHeight="1" x14ac:dyDescent="0.15">
      <c r="C18" s="188"/>
      <c r="D18" s="188"/>
      <c r="E18" s="188"/>
      <c r="F18" s="188"/>
      <c r="G18" s="188"/>
      <c r="H18" s="188"/>
      <c r="I18" s="188"/>
      <c r="J18" s="180"/>
      <c r="K18" s="181"/>
      <c r="L18" s="181"/>
      <c r="M18" s="181"/>
      <c r="N18" s="181"/>
      <c r="O18" s="181"/>
      <c r="P18" s="181"/>
      <c r="Q18" s="181"/>
      <c r="R18" s="182"/>
      <c r="S18" s="180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0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0"/>
      <c r="AT18" s="181"/>
      <c r="AU18" s="181"/>
      <c r="AV18" s="182"/>
      <c r="AW18" s="166"/>
      <c r="AX18" s="167"/>
      <c r="AY18" s="171"/>
      <c r="AZ18" s="172"/>
      <c r="BA18" s="172"/>
      <c r="BB18" s="172"/>
      <c r="BC18" s="172"/>
      <c r="BD18" s="172"/>
      <c r="BE18" s="172"/>
      <c r="BF18" s="172"/>
      <c r="BG18" s="173"/>
      <c r="BH18" s="180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2"/>
      <c r="CA18" s="28"/>
    </row>
    <row r="19" spans="1:79" ht="13.5" customHeight="1" x14ac:dyDescent="0.15">
      <c r="C19" s="188"/>
      <c r="D19" s="188"/>
      <c r="E19" s="188"/>
      <c r="F19" s="188"/>
      <c r="G19" s="188"/>
      <c r="H19" s="188"/>
      <c r="I19" s="188"/>
      <c r="J19" s="180"/>
      <c r="K19" s="181"/>
      <c r="L19" s="181"/>
      <c r="M19" s="181"/>
      <c r="N19" s="181"/>
      <c r="O19" s="181"/>
      <c r="P19" s="181"/>
      <c r="Q19" s="181"/>
      <c r="R19" s="182"/>
      <c r="S19" s="180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0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0"/>
      <c r="AT19" s="181"/>
      <c r="AU19" s="181"/>
      <c r="AV19" s="182"/>
      <c r="AW19" s="166"/>
      <c r="AX19" s="167"/>
      <c r="AY19" s="174"/>
      <c r="AZ19" s="175"/>
      <c r="BA19" s="175"/>
      <c r="BB19" s="175"/>
      <c r="BC19" s="175"/>
      <c r="BD19" s="175"/>
      <c r="BE19" s="175"/>
      <c r="BF19" s="175"/>
      <c r="BG19" s="176"/>
      <c r="BH19" s="183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184"/>
      <c r="BV19" s="184"/>
      <c r="BW19" s="184"/>
      <c r="BX19" s="184"/>
      <c r="BY19" s="184"/>
      <c r="BZ19" s="185"/>
      <c r="CA19" s="28"/>
    </row>
    <row r="20" spans="1:79" ht="13.5" customHeight="1" x14ac:dyDescent="0.15">
      <c r="C20" s="188"/>
      <c r="D20" s="188"/>
      <c r="E20" s="188"/>
      <c r="F20" s="188"/>
      <c r="G20" s="188"/>
      <c r="H20" s="188"/>
      <c r="I20" s="188"/>
      <c r="J20" s="180"/>
      <c r="K20" s="181"/>
      <c r="L20" s="181"/>
      <c r="M20" s="181"/>
      <c r="N20" s="181"/>
      <c r="O20" s="181"/>
      <c r="P20" s="181"/>
      <c r="Q20" s="181"/>
      <c r="R20" s="182"/>
      <c r="S20" s="180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0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0"/>
      <c r="AT20" s="181"/>
      <c r="AU20" s="181"/>
      <c r="AV20" s="182"/>
      <c r="AW20" s="166"/>
      <c r="AX20" s="167"/>
      <c r="AY20" s="195"/>
      <c r="AZ20" s="196"/>
      <c r="BA20" s="196"/>
      <c r="BB20" s="196"/>
      <c r="BC20" s="196"/>
      <c r="BD20" s="196"/>
      <c r="BE20" s="196"/>
      <c r="BF20" s="196"/>
      <c r="BG20" s="197"/>
      <c r="BH20" s="189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1"/>
      <c r="CA20" s="28"/>
    </row>
    <row r="21" spans="1:79" ht="13.5" customHeight="1" x14ac:dyDescent="0.15">
      <c r="C21" s="188"/>
      <c r="D21" s="188"/>
      <c r="E21" s="188"/>
      <c r="F21" s="188"/>
      <c r="G21" s="188"/>
      <c r="H21" s="188"/>
      <c r="I21" s="188"/>
      <c r="J21" s="180"/>
      <c r="K21" s="181"/>
      <c r="L21" s="181"/>
      <c r="M21" s="181"/>
      <c r="N21" s="181"/>
      <c r="O21" s="181"/>
      <c r="P21" s="181"/>
      <c r="Q21" s="181"/>
      <c r="R21" s="182"/>
      <c r="S21" s="180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0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0"/>
      <c r="AT21" s="181"/>
      <c r="AU21" s="181"/>
      <c r="AV21" s="182"/>
      <c r="AW21" s="166"/>
      <c r="AX21" s="167"/>
      <c r="AY21" s="171"/>
      <c r="AZ21" s="172"/>
      <c r="BA21" s="172"/>
      <c r="BB21" s="172"/>
      <c r="BC21" s="172"/>
      <c r="BD21" s="172"/>
      <c r="BE21" s="172"/>
      <c r="BF21" s="172"/>
      <c r="BG21" s="173"/>
      <c r="BH21" s="180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1"/>
      <c r="BY21" s="181"/>
      <c r="BZ21" s="182"/>
      <c r="CA21" s="28"/>
    </row>
    <row r="22" spans="1:79" ht="13.5" customHeight="1" x14ac:dyDescent="0.15">
      <c r="C22" s="188"/>
      <c r="D22" s="188"/>
      <c r="E22" s="188"/>
      <c r="F22" s="188"/>
      <c r="G22" s="188"/>
      <c r="H22" s="188"/>
      <c r="I22" s="188"/>
      <c r="J22" s="180"/>
      <c r="K22" s="181"/>
      <c r="L22" s="181"/>
      <c r="M22" s="181"/>
      <c r="N22" s="181"/>
      <c r="O22" s="181"/>
      <c r="P22" s="181"/>
      <c r="Q22" s="181"/>
      <c r="R22" s="182"/>
      <c r="S22" s="180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0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0"/>
      <c r="AT22" s="181"/>
      <c r="AU22" s="181"/>
      <c r="AV22" s="182"/>
      <c r="AW22" s="166"/>
      <c r="AX22" s="167"/>
      <c r="AY22" s="171"/>
      <c r="AZ22" s="172"/>
      <c r="BA22" s="172"/>
      <c r="BB22" s="172"/>
      <c r="BC22" s="172"/>
      <c r="BD22" s="172"/>
      <c r="BE22" s="172"/>
      <c r="BF22" s="172"/>
      <c r="BG22" s="173"/>
      <c r="BH22" s="180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2"/>
      <c r="CA22" s="28"/>
    </row>
    <row r="23" spans="1:79" ht="13.5" customHeight="1" x14ac:dyDescent="0.15">
      <c r="C23" s="188"/>
      <c r="D23" s="188"/>
      <c r="E23" s="188"/>
      <c r="F23" s="188"/>
      <c r="G23" s="188"/>
      <c r="H23" s="188"/>
      <c r="I23" s="188"/>
      <c r="J23" s="180"/>
      <c r="K23" s="181"/>
      <c r="L23" s="181"/>
      <c r="M23" s="181"/>
      <c r="N23" s="181"/>
      <c r="O23" s="181"/>
      <c r="P23" s="181"/>
      <c r="Q23" s="181"/>
      <c r="R23" s="182"/>
      <c r="S23" s="180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0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0"/>
      <c r="AT23" s="181"/>
      <c r="AU23" s="181"/>
      <c r="AV23" s="182"/>
      <c r="AW23" s="166"/>
      <c r="AX23" s="167"/>
      <c r="AY23" s="171"/>
      <c r="AZ23" s="172"/>
      <c r="BA23" s="172"/>
      <c r="BB23" s="172"/>
      <c r="BC23" s="172"/>
      <c r="BD23" s="172"/>
      <c r="BE23" s="172"/>
      <c r="BF23" s="172"/>
      <c r="BG23" s="173"/>
      <c r="BH23" s="180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T23" s="181"/>
      <c r="BU23" s="181"/>
      <c r="BV23" s="181"/>
      <c r="BW23" s="181"/>
      <c r="BX23" s="181"/>
      <c r="BY23" s="181"/>
      <c r="BZ23" s="182"/>
      <c r="CA23" s="28"/>
    </row>
    <row r="24" spans="1:79" ht="13.5" customHeight="1" x14ac:dyDescent="0.15">
      <c r="C24" s="188"/>
      <c r="D24" s="188"/>
      <c r="E24" s="188"/>
      <c r="F24" s="188"/>
      <c r="G24" s="188"/>
      <c r="H24" s="188"/>
      <c r="I24" s="188"/>
      <c r="J24" s="180"/>
      <c r="K24" s="181"/>
      <c r="L24" s="181"/>
      <c r="M24" s="181"/>
      <c r="N24" s="181"/>
      <c r="O24" s="181"/>
      <c r="P24" s="181"/>
      <c r="Q24" s="181"/>
      <c r="R24" s="182"/>
      <c r="S24" s="180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0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0"/>
      <c r="AT24" s="181"/>
      <c r="AU24" s="181"/>
      <c r="AV24" s="182"/>
      <c r="AW24" s="166"/>
      <c r="AX24" s="167"/>
      <c r="AY24" s="171"/>
      <c r="AZ24" s="172"/>
      <c r="BA24" s="172"/>
      <c r="BB24" s="172"/>
      <c r="BC24" s="172"/>
      <c r="BD24" s="172"/>
      <c r="BE24" s="172"/>
      <c r="BF24" s="172"/>
      <c r="BG24" s="173"/>
      <c r="BH24" s="180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2"/>
      <c r="CA24" s="28"/>
    </row>
    <row r="25" spans="1:79" ht="13.5" customHeight="1" x14ac:dyDescent="0.15">
      <c r="C25" s="188"/>
      <c r="D25" s="188"/>
      <c r="E25" s="188"/>
      <c r="F25" s="188"/>
      <c r="G25" s="188"/>
      <c r="H25" s="188"/>
      <c r="I25" s="188"/>
      <c r="J25" s="192"/>
      <c r="K25" s="193"/>
      <c r="L25" s="193"/>
      <c r="M25" s="193"/>
      <c r="N25" s="193"/>
      <c r="O25" s="193"/>
      <c r="P25" s="193"/>
      <c r="Q25" s="193"/>
      <c r="R25" s="194"/>
      <c r="S25" s="192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2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2"/>
      <c r="AT25" s="193"/>
      <c r="AU25" s="193"/>
      <c r="AV25" s="194"/>
      <c r="AW25" s="166"/>
      <c r="AX25" s="167"/>
      <c r="AY25" s="198"/>
      <c r="AZ25" s="199"/>
      <c r="BA25" s="199"/>
      <c r="BB25" s="199"/>
      <c r="BC25" s="199"/>
      <c r="BD25" s="199"/>
      <c r="BE25" s="199"/>
      <c r="BF25" s="199"/>
      <c r="BG25" s="200"/>
      <c r="BH25" s="192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4"/>
      <c r="CA25" s="28"/>
    </row>
    <row r="26" spans="1:79" ht="13.5" customHeight="1" x14ac:dyDescent="0.15">
      <c r="A26">
        <v>2</v>
      </c>
      <c r="C26" s="204" t="str">
        <f t="shared" ref="C26" si="0">"◎部局目標"&amp;A26</f>
        <v>◎部局目標2</v>
      </c>
      <c r="D26" s="204"/>
      <c r="E26" s="204"/>
      <c r="F26" s="204"/>
      <c r="G26" s="204"/>
      <c r="H26" s="204"/>
      <c r="I26" s="204"/>
      <c r="J26" s="223" t="s">
        <v>24</v>
      </c>
      <c r="K26" s="224"/>
      <c r="L26" s="224"/>
      <c r="M26" s="224"/>
      <c r="N26" s="224"/>
      <c r="O26" s="225"/>
      <c r="P26" s="86" t="s">
        <v>68</v>
      </c>
      <c r="Q26" s="87"/>
      <c r="R26" s="88"/>
      <c r="S26" s="229" t="s">
        <v>61</v>
      </c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29" t="s">
        <v>62</v>
      </c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29" t="s">
        <v>63</v>
      </c>
      <c r="AT26" s="230"/>
      <c r="AU26" s="230"/>
      <c r="AV26" s="231"/>
      <c r="AW26" s="166" t="s">
        <v>22</v>
      </c>
      <c r="AX26" s="167"/>
      <c r="AY26" s="168"/>
      <c r="AZ26" s="169"/>
      <c r="BA26" s="169"/>
      <c r="BB26" s="169"/>
      <c r="BC26" s="169"/>
      <c r="BD26" s="169"/>
      <c r="BE26" s="169"/>
      <c r="BF26" s="169"/>
      <c r="BG26" s="170"/>
      <c r="BH26" s="177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9"/>
      <c r="CA26" s="28"/>
    </row>
    <row r="27" spans="1:79" ht="13.5" customHeight="1" x14ac:dyDescent="0.15">
      <c r="C27" s="211" t="s">
        <v>23</v>
      </c>
      <c r="D27" s="211"/>
      <c r="E27" s="211"/>
      <c r="F27" s="211"/>
      <c r="G27" s="211"/>
      <c r="H27" s="211"/>
      <c r="I27" s="211"/>
      <c r="J27" s="226"/>
      <c r="K27" s="227"/>
      <c r="L27" s="227"/>
      <c r="M27" s="227"/>
      <c r="N27" s="227"/>
      <c r="O27" s="228"/>
      <c r="P27" s="89"/>
      <c r="Q27" s="90"/>
      <c r="R27" s="91"/>
      <c r="S27" s="217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7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7"/>
      <c r="AT27" s="218"/>
      <c r="AU27" s="218"/>
      <c r="AV27" s="219"/>
      <c r="AW27" s="166"/>
      <c r="AX27" s="167"/>
      <c r="AY27" s="171"/>
      <c r="AZ27" s="172"/>
      <c r="BA27" s="172"/>
      <c r="BB27" s="172"/>
      <c r="BC27" s="172"/>
      <c r="BD27" s="172"/>
      <c r="BE27" s="172"/>
      <c r="BF27" s="172"/>
      <c r="BG27" s="173"/>
      <c r="BH27" s="180"/>
      <c r="BI27" s="181"/>
      <c r="BJ27" s="181"/>
      <c r="BK27" s="181"/>
      <c r="BL27" s="181"/>
      <c r="BM27" s="181"/>
      <c r="BN27" s="181"/>
      <c r="BO27" s="181"/>
      <c r="BP27" s="181"/>
      <c r="BQ27" s="181"/>
      <c r="BR27" s="181"/>
      <c r="BS27" s="181"/>
      <c r="BT27" s="181"/>
      <c r="BU27" s="181"/>
      <c r="BV27" s="181"/>
      <c r="BW27" s="181"/>
      <c r="BX27" s="181"/>
      <c r="BY27" s="181"/>
      <c r="BZ27" s="182"/>
      <c r="CA27" s="33"/>
    </row>
    <row r="28" spans="1:79" ht="13.5" customHeight="1" x14ac:dyDescent="0.15">
      <c r="C28" s="212" t="s">
        <v>64</v>
      </c>
      <c r="D28" s="212"/>
      <c r="E28" s="212"/>
      <c r="F28" s="212"/>
      <c r="G28" s="212"/>
      <c r="H28" s="212"/>
      <c r="I28" s="212"/>
      <c r="J28" s="214" t="s">
        <v>65</v>
      </c>
      <c r="K28" s="215"/>
      <c r="L28" s="215"/>
      <c r="M28" s="215"/>
      <c r="N28" s="215"/>
      <c r="O28" s="215"/>
      <c r="P28" s="215"/>
      <c r="Q28" s="215"/>
      <c r="R28" s="216"/>
      <c r="S28" s="217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7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7"/>
      <c r="AT28" s="218"/>
      <c r="AU28" s="218"/>
      <c r="AV28" s="219"/>
      <c r="AW28" s="166"/>
      <c r="AX28" s="167"/>
      <c r="AY28" s="171"/>
      <c r="AZ28" s="172"/>
      <c r="BA28" s="172"/>
      <c r="BB28" s="172"/>
      <c r="BC28" s="172"/>
      <c r="BD28" s="172"/>
      <c r="BE28" s="172"/>
      <c r="BF28" s="172"/>
      <c r="BG28" s="173"/>
      <c r="BH28" s="180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2"/>
      <c r="CA28" s="33"/>
    </row>
    <row r="29" spans="1:79" ht="13.5" customHeight="1" x14ac:dyDescent="0.15">
      <c r="C29" s="213"/>
      <c r="D29" s="213"/>
      <c r="E29" s="213"/>
      <c r="F29" s="213"/>
      <c r="G29" s="213"/>
      <c r="H29" s="213"/>
      <c r="I29" s="213"/>
      <c r="J29" s="217"/>
      <c r="K29" s="218"/>
      <c r="L29" s="218"/>
      <c r="M29" s="218"/>
      <c r="N29" s="218"/>
      <c r="O29" s="218"/>
      <c r="P29" s="218"/>
      <c r="Q29" s="218"/>
      <c r="R29" s="219"/>
      <c r="S29" s="217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7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7"/>
      <c r="AT29" s="218"/>
      <c r="AU29" s="218"/>
      <c r="AV29" s="219"/>
      <c r="AW29" s="166"/>
      <c r="AX29" s="167"/>
      <c r="AY29" s="171"/>
      <c r="AZ29" s="172"/>
      <c r="BA29" s="172"/>
      <c r="BB29" s="172"/>
      <c r="BC29" s="172"/>
      <c r="BD29" s="172"/>
      <c r="BE29" s="172"/>
      <c r="BF29" s="172"/>
      <c r="BG29" s="173"/>
      <c r="BH29" s="180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2"/>
      <c r="CA29" s="28"/>
    </row>
    <row r="30" spans="1:79" ht="13.5" customHeight="1" x14ac:dyDescent="0.15">
      <c r="C30" s="213"/>
      <c r="D30" s="213"/>
      <c r="E30" s="213"/>
      <c r="F30" s="213"/>
      <c r="G30" s="213"/>
      <c r="H30" s="213"/>
      <c r="I30" s="213"/>
      <c r="J30" s="217"/>
      <c r="K30" s="218"/>
      <c r="L30" s="218"/>
      <c r="M30" s="218"/>
      <c r="N30" s="218"/>
      <c r="O30" s="218"/>
      <c r="P30" s="218"/>
      <c r="Q30" s="218"/>
      <c r="R30" s="219"/>
      <c r="S30" s="217"/>
      <c r="T30" s="218"/>
      <c r="U30" s="218"/>
      <c r="V30" s="218"/>
      <c r="W30" s="218"/>
      <c r="X30" s="218"/>
      <c r="Y30" s="218"/>
      <c r="Z30" s="218"/>
      <c r="AA30" s="218"/>
      <c r="AB30" s="218"/>
      <c r="AC30" s="218"/>
      <c r="AD30" s="218"/>
      <c r="AE30" s="218"/>
      <c r="AF30" s="217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7"/>
      <c r="AT30" s="218"/>
      <c r="AU30" s="218"/>
      <c r="AV30" s="219"/>
      <c r="AW30" s="166"/>
      <c r="AX30" s="167"/>
      <c r="AY30" s="171"/>
      <c r="AZ30" s="172"/>
      <c r="BA30" s="172"/>
      <c r="BB30" s="172"/>
      <c r="BC30" s="172"/>
      <c r="BD30" s="172"/>
      <c r="BE30" s="172"/>
      <c r="BF30" s="172"/>
      <c r="BG30" s="173"/>
      <c r="BH30" s="180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2"/>
      <c r="CA30" s="28"/>
    </row>
    <row r="31" spans="1:79" ht="13.5" customHeight="1" x14ac:dyDescent="0.15">
      <c r="C31" s="213"/>
      <c r="D31" s="213"/>
      <c r="E31" s="213"/>
      <c r="F31" s="213"/>
      <c r="G31" s="213"/>
      <c r="H31" s="213"/>
      <c r="I31" s="213"/>
      <c r="J31" s="217"/>
      <c r="K31" s="218"/>
      <c r="L31" s="218"/>
      <c r="M31" s="218"/>
      <c r="N31" s="218"/>
      <c r="O31" s="218"/>
      <c r="P31" s="218"/>
      <c r="Q31" s="218"/>
      <c r="R31" s="219"/>
      <c r="S31" s="217"/>
      <c r="T31" s="218"/>
      <c r="U31" s="218"/>
      <c r="V31" s="218"/>
      <c r="W31" s="218"/>
      <c r="X31" s="218"/>
      <c r="Y31" s="218"/>
      <c r="Z31" s="218"/>
      <c r="AA31" s="218"/>
      <c r="AB31" s="218"/>
      <c r="AC31" s="218"/>
      <c r="AD31" s="218"/>
      <c r="AE31" s="218"/>
      <c r="AF31" s="217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7"/>
      <c r="AT31" s="218"/>
      <c r="AU31" s="218"/>
      <c r="AV31" s="219"/>
      <c r="AW31" s="166"/>
      <c r="AX31" s="167"/>
      <c r="AY31" s="174"/>
      <c r="AZ31" s="175"/>
      <c r="BA31" s="175"/>
      <c r="BB31" s="175"/>
      <c r="BC31" s="175"/>
      <c r="BD31" s="175"/>
      <c r="BE31" s="175"/>
      <c r="BF31" s="175"/>
      <c r="BG31" s="176"/>
      <c r="BH31" s="183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5"/>
      <c r="CA31" s="28"/>
    </row>
    <row r="32" spans="1:79" ht="13.5" customHeight="1" x14ac:dyDescent="0.15">
      <c r="C32" s="213"/>
      <c r="D32" s="213"/>
      <c r="E32" s="213"/>
      <c r="F32" s="213"/>
      <c r="G32" s="213"/>
      <c r="H32" s="213"/>
      <c r="I32" s="213"/>
      <c r="J32" s="217"/>
      <c r="K32" s="218"/>
      <c r="L32" s="218"/>
      <c r="M32" s="218"/>
      <c r="N32" s="218"/>
      <c r="O32" s="218"/>
      <c r="P32" s="218"/>
      <c r="Q32" s="218"/>
      <c r="R32" s="219"/>
      <c r="S32" s="217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7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8"/>
      <c r="AS32" s="217"/>
      <c r="AT32" s="218"/>
      <c r="AU32" s="218"/>
      <c r="AV32" s="219"/>
      <c r="AW32" s="166"/>
      <c r="AX32" s="167"/>
      <c r="AY32" s="195"/>
      <c r="AZ32" s="196"/>
      <c r="BA32" s="196"/>
      <c r="BB32" s="196"/>
      <c r="BC32" s="196"/>
      <c r="BD32" s="196"/>
      <c r="BE32" s="196"/>
      <c r="BF32" s="196"/>
      <c r="BG32" s="197"/>
      <c r="BH32" s="189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0"/>
      <c r="BV32" s="190"/>
      <c r="BW32" s="190"/>
      <c r="BX32" s="190"/>
      <c r="BY32" s="190"/>
      <c r="BZ32" s="191"/>
      <c r="CA32" s="28"/>
    </row>
    <row r="33" spans="1:79" ht="13.5" customHeight="1" x14ac:dyDescent="0.15">
      <c r="C33" s="213"/>
      <c r="D33" s="213"/>
      <c r="E33" s="213"/>
      <c r="F33" s="213"/>
      <c r="G33" s="213"/>
      <c r="H33" s="213"/>
      <c r="I33" s="213"/>
      <c r="J33" s="217"/>
      <c r="K33" s="218"/>
      <c r="L33" s="218"/>
      <c r="M33" s="218"/>
      <c r="N33" s="218"/>
      <c r="O33" s="218"/>
      <c r="P33" s="218"/>
      <c r="Q33" s="218"/>
      <c r="R33" s="219"/>
      <c r="S33" s="217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7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7"/>
      <c r="AT33" s="218"/>
      <c r="AU33" s="218"/>
      <c r="AV33" s="219"/>
      <c r="AW33" s="166"/>
      <c r="AX33" s="167"/>
      <c r="AY33" s="171"/>
      <c r="AZ33" s="172"/>
      <c r="BA33" s="172"/>
      <c r="BB33" s="172"/>
      <c r="BC33" s="172"/>
      <c r="BD33" s="172"/>
      <c r="BE33" s="172"/>
      <c r="BF33" s="172"/>
      <c r="BG33" s="173"/>
      <c r="BH33" s="180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2"/>
      <c r="CA33" s="28"/>
    </row>
    <row r="34" spans="1:79" ht="13.5" customHeight="1" x14ac:dyDescent="0.15">
      <c r="C34" s="213"/>
      <c r="D34" s="213"/>
      <c r="E34" s="213"/>
      <c r="F34" s="213"/>
      <c r="G34" s="213"/>
      <c r="H34" s="213"/>
      <c r="I34" s="213"/>
      <c r="J34" s="217"/>
      <c r="K34" s="218"/>
      <c r="L34" s="218"/>
      <c r="M34" s="218"/>
      <c r="N34" s="218"/>
      <c r="O34" s="218"/>
      <c r="P34" s="218"/>
      <c r="Q34" s="218"/>
      <c r="R34" s="219"/>
      <c r="S34" s="217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7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7"/>
      <c r="AT34" s="218"/>
      <c r="AU34" s="218"/>
      <c r="AV34" s="219"/>
      <c r="AW34" s="166"/>
      <c r="AX34" s="167"/>
      <c r="AY34" s="171"/>
      <c r="AZ34" s="172"/>
      <c r="BA34" s="172"/>
      <c r="BB34" s="172"/>
      <c r="BC34" s="172"/>
      <c r="BD34" s="172"/>
      <c r="BE34" s="172"/>
      <c r="BF34" s="172"/>
      <c r="BG34" s="173"/>
      <c r="BH34" s="180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2"/>
      <c r="CA34" s="28"/>
    </row>
    <row r="35" spans="1:79" ht="13.5" customHeight="1" x14ac:dyDescent="0.15">
      <c r="C35" s="213"/>
      <c r="D35" s="213"/>
      <c r="E35" s="213"/>
      <c r="F35" s="213"/>
      <c r="G35" s="213"/>
      <c r="H35" s="213"/>
      <c r="I35" s="213"/>
      <c r="J35" s="217"/>
      <c r="K35" s="218"/>
      <c r="L35" s="218"/>
      <c r="M35" s="218"/>
      <c r="N35" s="218"/>
      <c r="O35" s="218"/>
      <c r="P35" s="218"/>
      <c r="Q35" s="218"/>
      <c r="R35" s="219"/>
      <c r="S35" s="217"/>
      <c r="T35" s="218"/>
      <c r="U35" s="218"/>
      <c r="V35" s="218"/>
      <c r="W35" s="218"/>
      <c r="X35" s="218"/>
      <c r="Y35" s="218"/>
      <c r="Z35" s="218"/>
      <c r="AA35" s="218"/>
      <c r="AB35" s="218"/>
      <c r="AC35" s="218"/>
      <c r="AD35" s="218"/>
      <c r="AE35" s="218"/>
      <c r="AF35" s="217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7"/>
      <c r="AT35" s="218"/>
      <c r="AU35" s="218"/>
      <c r="AV35" s="219"/>
      <c r="AW35" s="166"/>
      <c r="AX35" s="167"/>
      <c r="AY35" s="171"/>
      <c r="AZ35" s="172"/>
      <c r="BA35" s="172"/>
      <c r="BB35" s="172"/>
      <c r="BC35" s="172"/>
      <c r="BD35" s="172"/>
      <c r="BE35" s="172"/>
      <c r="BF35" s="172"/>
      <c r="BG35" s="173"/>
      <c r="BH35" s="180"/>
      <c r="BI35" s="181"/>
      <c r="BJ35" s="181"/>
      <c r="BK35" s="181"/>
      <c r="BL35" s="181"/>
      <c r="BM35" s="181"/>
      <c r="BN35" s="181"/>
      <c r="BO35" s="181"/>
      <c r="BP35" s="181"/>
      <c r="BQ35" s="181"/>
      <c r="BR35" s="181"/>
      <c r="BS35" s="181"/>
      <c r="BT35" s="181"/>
      <c r="BU35" s="181"/>
      <c r="BV35" s="181"/>
      <c r="BW35" s="181"/>
      <c r="BX35" s="181"/>
      <c r="BY35" s="181"/>
      <c r="BZ35" s="182"/>
      <c r="CA35" s="28"/>
    </row>
    <row r="36" spans="1:79" ht="13.5" customHeight="1" x14ac:dyDescent="0.15">
      <c r="C36" s="213"/>
      <c r="D36" s="213"/>
      <c r="E36" s="213"/>
      <c r="F36" s="213"/>
      <c r="G36" s="213"/>
      <c r="H36" s="213"/>
      <c r="I36" s="213"/>
      <c r="J36" s="217"/>
      <c r="K36" s="218"/>
      <c r="L36" s="218"/>
      <c r="M36" s="218"/>
      <c r="N36" s="218"/>
      <c r="O36" s="218"/>
      <c r="P36" s="218"/>
      <c r="Q36" s="218"/>
      <c r="R36" s="219"/>
      <c r="S36" s="217"/>
      <c r="T36" s="218"/>
      <c r="U36" s="218"/>
      <c r="V36" s="218"/>
      <c r="W36" s="218"/>
      <c r="X36" s="218"/>
      <c r="Y36" s="218"/>
      <c r="Z36" s="218"/>
      <c r="AA36" s="218"/>
      <c r="AB36" s="218"/>
      <c r="AC36" s="218"/>
      <c r="AD36" s="218"/>
      <c r="AE36" s="218"/>
      <c r="AF36" s="217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7"/>
      <c r="AT36" s="218"/>
      <c r="AU36" s="218"/>
      <c r="AV36" s="219"/>
      <c r="AW36" s="166"/>
      <c r="AX36" s="167"/>
      <c r="AY36" s="171"/>
      <c r="AZ36" s="172"/>
      <c r="BA36" s="172"/>
      <c r="BB36" s="172"/>
      <c r="BC36" s="172"/>
      <c r="BD36" s="172"/>
      <c r="BE36" s="172"/>
      <c r="BF36" s="172"/>
      <c r="BG36" s="173"/>
      <c r="BH36" s="180"/>
      <c r="BI36" s="181"/>
      <c r="BJ36" s="181"/>
      <c r="BK36" s="181"/>
      <c r="BL36" s="181"/>
      <c r="BM36" s="181"/>
      <c r="BN36" s="181"/>
      <c r="BO36" s="181"/>
      <c r="BP36" s="181"/>
      <c r="BQ36" s="181"/>
      <c r="BR36" s="181"/>
      <c r="BS36" s="181"/>
      <c r="BT36" s="181"/>
      <c r="BU36" s="181"/>
      <c r="BV36" s="181"/>
      <c r="BW36" s="181"/>
      <c r="BX36" s="181"/>
      <c r="BY36" s="181"/>
      <c r="BZ36" s="182"/>
      <c r="CA36" s="28"/>
    </row>
    <row r="37" spans="1:79" ht="13.5" customHeight="1" x14ac:dyDescent="0.15">
      <c r="C37" s="213"/>
      <c r="D37" s="213"/>
      <c r="E37" s="213"/>
      <c r="F37" s="213"/>
      <c r="G37" s="213"/>
      <c r="H37" s="213"/>
      <c r="I37" s="213"/>
      <c r="J37" s="220"/>
      <c r="K37" s="221"/>
      <c r="L37" s="221"/>
      <c r="M37" s="221"/>
      <c r="N37" s="221"/>
      <c r="O37" s="221"/>
      <c r="P37" s="221"/>
      <c r="Q37" s="221"/>
      <c r="R37" s="222"/>
      <c r="S37" s="220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0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0"/>
      <c r="AT37" s="221"/>
      <c r="AU37" s="221"/>
      <c r="AV37" s="222"/>
      <c r="AW37" s="166"/>
      <c r="AX37" s="167"/>
      <c r="AY37" s="198"/>
      <c r="AZ37" s="199"/>
      <c r="BA37" s="199"/>
      <c r="BB37" s="199"/>
      <c r="BC37" s="199"/>
      <c r="BD37" s="199"/>
      <c r="BE37" s="199"/>
      <c r="BF37" s="199"/>
      <c r="BG37" s="200"/>
      <c r="BH37" s="192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4"/>
      <c r="CA37" s="28"/>
    </row>
    <row r="38" spans="1:79" ht="13.5" customHeight="1" x14ac:dyDescent="0.15">
      <c r="A38">
        <v>3</v>
      </c>
      <c r="C38" s="204" t="str">
        <f t="shared" ref="C38" si="1">"◎部局目標"&amp;A38</f>
        <v>◎部局目標3</v>
      </c>
      <c r="D38" s="204"/>
      <c r="E38" s="204"/>
      <c r="F38" s="204"/>
      <c r="G38" s="204"/>
      <c r="H38" s="204"/>
      <c r="I38" s="204"/>
      <c r="J38" s="205" t="s">
        <v>24</v>
      </c>
      <c r="K38" s="206"/>
      <c r="L38" s="206"/>
      <c r="M38" s="206"/>
      <c r="N38" s="206"/>
      <c r="O38" s="207"/>
      <c r="P38" s="86" t="s">
        <v>68</v>
      </c>
      <c r="Q38" s="87"/>
      <c r="R38" s="88"/>
      <c r="S38" s="177"/>
      <c r="T38" s="178"/>
      <c r="U38" s="178"/>
      <c r="V38" s="178"/>
      <c r="W38" s="178"/>
      <c r="X38" s="178"/>
      <c r="Y38" s="178"/>
      <c r="Z38" s="178"/>
      <c r="AA38" s="178"/>
      <c r="AB38" s="178"/>
      <c r="AC38" s="178"/>
      <c r="AD38" s="178"/>
      <c r="AE38" s="178"/>
      <c r="AF38" s="177"/>
      <c r="AG38" s="178"/>
      <c r="AH38" s="178"/>
      <c r="AI38" s="178"/>
      <c r="AJ38" s="178"/>
      <c r="AK38" s="178"/>
      <c r="AL38" s="178"/>
      <c r="AM38" s="178"/>
      <c r="AN38" s="178"/>
      <c r="AO38" s="178"/>
      <c r="AP38" s="178"/>
      <c r="AQ38" s="178"/>
      <c r="AR38" s="178"/>
      <c r="AS38" s="177"/>
      <c r="AT38" s="178"/>
      <c r="AU38" s="178"/>
      <c r="AV38" s="179"/>
      <c r="AW38" s="166" t="s">
        <v>22</v>
      </c>
      <c r="AX38" s="167"/>
      <c r="AY38" s="168"/>
      <c r="AZ38" s="169"/>
      <c r="BA38" s="169"/>
      <c r="BB38" s="169"/>
      <c r="BC38" s="169"/>
      <c r="BD38" s="169"/>
      <c r="BE38" s="169"/>
      <c r="BF38" s="169"/>
      <c r="BG38" s="170"/>
      <c r="BH38" s="177"/>
      <c r="BI38" s="178"/>
      <c r="BJ38" s="178"/>
      <c r="BK38" s="178"/>
      <c r="BL38" s="178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8"/>
      <c r="BY38" s="178"/>
      <c r="BZ38" s="179"/>
      <c r="CA38" s="28"/>
    </row>
    <row r="39" spans="1:79" ht="13.5" customHeight="1" x14ac:dyDescent="0.15">
      <c r="C39" s="186" t="s">
        <v>23</v>
      </c>
      <c r="D39" s="186"/>
      <c r="E39" s="186"/>
      <c r="F39" s="186"/>
      <c r="G39" s="186"/>
      <c r="H39" s="186"/>
      <c r="I39" s="186"/>
      <c r="J39" s="208"/>
      <c r="K39" s="209"/>
      <c r="L39" s="209"/>
      <c r="M39" s="209"/>
      <c r="N39" s="209"/>
      <c r="O39" s="210"/>
      <c r="P39" s="89"/>
      <c r="Q39" s="90"/>
      <c r="R39" s="91"/>
      <c r="S39" s="180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0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0"/>
      <c r="AT39" s="181"/>
      <c r="AU39" s="181"/>
      <c r="AV39" s="182"/>
      <c r="AW39" s="166"/>
      <c r="AX39" s="167"/>
      <c r="AY39" s="171"/>
      <c r="AZ39" s="172"/>
      <c r="BA39" s="172"/>
      <c r="BB39" s="172"/>
      <c r="BC39" s="172"/>
      <c r="BD39" s="172"/>
      <c r="BE39" s="172"/>
      <c r="BF39" s="172"/>
      <c r="BG39" s="173"/>
      <c r="BH39" s="180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81"/>
      <c r="BX39" s="181"/>
      <c r="BY39" s="181"/>
      <c r="BZ39" s="182"/>
      <c r="CA39" s="33"/>
    </row>
    <row r="40" spans="1:79" ht="13.5" customHeight="1" x14ac:dyDescent="0.15">
      <c r="C40" s="187"/>
      <c r="D40" s="187"/>
      <c r="E40" s="187"/>
      <c r="F40" s="187"/>
      <c r="G40" s="187"/>
      <c r="H40" s="187"/>
      <c r="I40" s="187"/>
      <c r="J40" s="189"/>
      <c r="K40" s="190"/>
      <c r="L40" s="190"/>
      <c r="M40" s="190"/>
      <c r="N40" s="190"/>
      <c r="O40" s="190"/>
      <c r="P40" s="190"/>
      <c r="Q40" s="190"/>
      <c r="R40" s="191"/>
      <c r="S40" s="180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0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0"/>
      <c r="AT40" s="181"/>
      <c r="AU40" s="181"/>
      <c r="AV40" s="182"/>
      <c r="AW40" s="166"/>
      <c r="AX40" s="167"/>
      <c r="AY40" s="171"/>
      <c r="AZ40" s="172"/>
      <c r="BA40" s="172"/>
      <c r="BB40" s="172"/>
      <c r="BC40" s="172"/>
      <c r="BD40" s="172"/>
      <c r="BE40" s="172"/>
      <c r="BF40" s="172"/>
      <c r="BG40" s="173"/>
      <c r="BH40" s="180"/>
      <c r="BI40" s="181"/>
      <c r="BJ40" s="181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2"/>
      <c r="CA40" s="33"/>
    </row>
    <row r="41" spans="1:79" ht="13.5" customHeight="1" x14ac:dyDescent="0.15">
      <c r="C41" s="188"/>
      <c r="D41" s="188"/>
      <c r="E41" s="188"/>
      <c r="F41" s="188"/>
      <c r="G41" s="188"/>
      <c r="H41" s="188"/>
      <c r="I41" s="188"/>
      <c r="J41" s="180"/>
      <c r="K41" s="181"/>
      <c r="L41" s="181"/>
      <c r="M41" s="181"/>
      <c r="N41" s="181"/>
      <c r="O41" s="181"/>
      <c r="P41" s="181"/>
      <c r="Q41" s="181"/>
      <c r="R41" s="182"/>
      <c r="S41" s="180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0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0"/>
      <c r="AT41" s="181"/>
      <c r="AU41" s="181"/>
      <c r="AV41" s="182"/>
      <c r="AW41" s="166"/>
      <c r="AX41" s="167"/>
      <c r="AY41" s="171"/>
      <c r="AZ41" s="172"/>
      <c r="BA41" s="172"/>
      <c r="BB41" s="172"/>
      <c r="BC41" s="172"/>
      <c r="BD41" s="172"/>
      <c r="BE41" s="172"/>
      <c r="BF41" s="172"/>
      <c r="BG41" s="173"/>
      <c r="BH41" s="180"/>
      <c r="BI41" s="181"/>
      <c r="BJ41" s="181"/>
      <c r="BK41" s="181"/>
      <c r="BL41" s="181"/>
      <c r="BM41" s="181"/>
      <c r="BN41" s="181"/>
      <c r="BO41" s="181"/>
      <c r="BP41" s="181"/>
      <c r="BQ41" s="181"/>
      <c r="BR41" s="181"/>
      <c r="BS41" s="181"/>
      <c r="BT41" s="181"/>
      <c r="BU41" s="181"/>
      <c r="BV41" s="181"/>
      <c r="BW41" s="181"/>
      <c r="BX41" s="181"/>
      <c r="BY41" s="181"/>
      <c r="BZ41" s="182"/>
      <c r="CA41" s="28"/>
    </row>
    <row r="42" spans="1:79" ht="13.5" customHeight="1" x14ac:dyDescent="0.15">
      <c r="C42" s="188"/>
      <c r="D42" s="188"/>
      <c r="E42" s="188"/>
      <c r="F42" s="188"/>
      <c r="G42" s="188"/>
      <c r="H42" s="188"/>
      <c r="I42" s="188"/>
      <c r="J42" s="180"/>
      <c r="K42" s="181"/>
      <c r="L42" s="181"/>
      <c r="M42" s="181"/>
      <c r="N42" s="181"/>
      <c r="O42" s="181"/>
      <c r="P42" s="181"/>
      <c r="Q42" s="181"/>
      <c r="R42" s="182"/>
      <c r="S42" s="180"/>
      <c r="T42" s="181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181"/>
      <c r="AF42" s="180"/>
      <c r="AG42" s="181"/>
      <c r="AH42" s="18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0"/>
      <c r="AT42" s="181"/>
      <c r="AU42" s="181"/>
      <c r="AV42" s="182"/>
      <c r="AW42" s="166"/>
      <c r="AX42" s="167"/>
      <c r="AY42" s="171"/>
      <c r="AZ42" s="172"/>
      <c r="BA42" s="172"/>
      <c r="BB42" s="172"/>
      <c r="BC42" s="172"/>
      <c r="BD42" s="172"/>
      <c r="BE42" s="172"/>
      <c r="BF42" s="172"/>
      <c r="BG42" s="173"/>
      <c r="BH42" s="180"/>
      <c r="BI42" s="181"/>
      <c r="BJ42" s="181"/>
      <c r="BK42" s="181"/>
      <c r="BL42" s="181"/>
      <c r="BM42" s="181"/>
      <c r="BN42" s="181"/>
      <c r="BO42" s="181"/>
      <c r="BP42" s="181"/>
      <c r="BQ42" s="181"/>
      <c r="BR42" s="181"/>
      <c r="BS42" s="181"/>
      <c r="BT42" s="181"/>
      <c r="BU42" s="181"/>
      <c r="BV42" s="181"/>
      <c r="BW42" s="181"/>
      <c r="BX42" s="181"/>
      <c r="BY42" s="181"/>
      <c r="BZ42" s="182"/>
      <c r="CA42" s="28"/>
    </row>
    <row r="43" spans="1:79" ht="13.5" customHeight="1" x14ac:dyDescent="0.15">
      <c r="C43" s="188"/>
      <c r="D43" s="188"/>
      <c r="E43" s="188"/>
      <c r="F43" s="188"/>
      <c r="G43" s="188"/>
      <c r="H43" s="188"/>
      <c r="I43" s="188"/>
      <c r="J43" s="180"/>
      <c r="K43" s="181"/>
      <c r="L43" s="181"/>
      <c r="M43" s="181"/>
      <c r="N43" s="181"/>
      <c r="O43" s="181"/>
      <c r="P43" s="181"/>
      <c r="Q43" s="181"/>
      <c r="R43" s="182"/>
      <c r="S43" s="180"/>
      <c r="T43" s="181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0"/>
      <c r="AG43" s="181"/>
      <c r="AH43" s="18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0"/>
      <c r="AT43" s="181"/>
      <c r="AU43" s="181"/>
      <c r="AV43" s="182"/>
      <c r="AW43" s="166"/>
      <c r="AX43" s="167"/>
      <c r="AY43" s="174"/>
      <c r="AZ43" s="175"/>
      <c r="BA43" s="175"/>
      <c r="BB43" s="175"/>
      <c r="BC43" s="175"/>
      <c r="BD43" s="175"/>
      <c r="BE43" s="175"/>
      <c r="BF43" s="175"/>
      <c r="BG43" s="176"/>
      <c r="BH43" s="183"/>
      <c r="BI43" s="184"/>
      <c r="BJ43" s="184"/>
      <c r="BK43" s="184"/>
      <c r="BL43" s="184"/>
      <c r="BM43" s="184"/>
      <c r="BN43" s="184"/>
      <c r="BO43" s="184"/>
      <c r="BP43" s="184"/>
      <c r="BQ43" s="184"/>
      <c r="BR43" s="184"/>
      <c r="BS43" s="184"/>
      <c r="BT43" s="184"/>
      <c r="BU43" s="184"/>
      <c r="BV43" s="184"/>
      <c r="BW43" s="184"/>
      <c r="BX43" s="184"/>
      <c r="BY43" s="184"/>
      <c r="BZ43" s="185"/>
      <c r="CA43" s="28"/>
    </row>
    <row r="44" spans="1:79" ht="13.5" customHeight="1" x14ac:dyDescent="0.15">
      <c r="C44" s="188"/>
      <c r="D44" s="188"/>
      <c r="E44" s="188"/>
      <c r="F44" s="188"/>
      <c r="G44" s="188"/>
      <c r="H44" s="188"/>
      <c r="I44" s="188"/>
      <c r="J44" s="180"/>
      <c r="K44" s="181"/>
      <c r="L44" s="181"/>
      <c r="M44" s="181"/>
      <c r="N44" s="181"/>
      <c r="O44" s="181"/>
      <c r="P44" s="181"/>
      <c r="Q44" s="181"/>
      <c r="R44" s="182"/>
      <c r="S44" s="180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0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0"/>
      <c r="AT44" s="181"/>
      <c r="AU44" s="181"/>
      <c r="AV44" s="182"/>
      <c r="AW44" s="166"/>
      <c r="AX44" s="167"/>
      <c r="AY44" s="195"/>
      <c r="AZ44" s="196"/>
      <c r="BA44" s="196"/>
      <c r="BB44" s="196"/>
      <c r="BC44" s="196"/>
      <c r="BD44" s="196"/>
      <c r="BE44" s="196"/>
      <c r="BF44" s="196"/>
      <c r="BG44" s="197"/>
      <c r="BH44" s="189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1"/>
      <c r="CA44" s="28"/>
    </row>
    <row r="45" spans="1:79" ht="13.5" customHeight="1" x14ac:dyDescent="0.15">
      <c r="C45" s="188"/>
      <c r="D45" s="188"/>
      <c r="E45" s="188"/>
      <c r="F45" s="188"/>
      <c r="G45" s="188"/>
      <c r="H45" s="188"/>
      <c r="I45" s="188"/>
      <c r="J45" s="180"/>
      <c r="K45" s="181"/>
      <c r="L45" s="181"/>
      <c r="M45" s="181"/>
      <c r="N45" s="181"/>
      <c r="O45" s="181"/>
      <c r="P45" s="181"/>
      <c r="Q45" s="181"/>
      <c r="R45" s="182"/>
      <c r="S45" s="180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0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0"/>
      <c r="AT45" s="181"/>
      <c r="AU45" s="181"/>
      <c r="AV45" s="182"/>
      <c r="AW45" s="166"/>
      <c r="AX45" s="167"/>
      <c r="AY45" s="171"/>
      <c r="AZ45" s="172"/>
      <c r="BA45" s="172"/>
      <c r="BB45" s="172"/>
      <c r="BC45" s="172"/>
      <c r="BD45" s="172"/>
      <c r="BE45" s="172"/>
      <c r="BF45" s="172"/>
      <c r="BG45" s="173"/>
      <c r="BH45" s="180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2"/>
      <c r="CA45" s="28"/>
    </row>
    <row r="46" spans="1:79" ht="13.5" customHeight="1" x14ac:dyDescent="0.15">
      <c r="C46" s="188"/>
      <c r="D46" s="188"/>
      <c r="E46" s="188"/>
      <c r="F46" s="188"/>
      <c r="G46" s="188"/>
      <c r="H46" s="188"/>
      <c r="I46" s="188"/>
      <c r="J46" s="180"/>
      <c r="K46" s="181"/>
      <c r="L46" s="181"/>
      <c r="M46" s="181"/>
      <c r="N46" s="181"/>
      <c r="O46" s="181"/>
      <c r="P46" s="181"/>
      <c r="Q46" s="181"/>
      <c r="R46" s="182"/>
      <c r="S46" s="180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0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0"/>
      <c r="AT46" s="181"/>
      <c r="AU46" s="181"/>
      <c r="AV46" s="182"/>
      <c r="AW46" s="166"/>
      <c r="AX46" s="167"/>
      <c r="AY46" s="171"/>
      <c r="AZ46" s="172"/>
      <c r="BA46" s="172"/>
      <c r="BB46" s="172"/>
      <c r="BC46" s="172"/>
      <c r="BD46" s="172"/>
      <c r="BE46" s="172"/>
      <c r="BF46" s="172"/>
      <c r="BG46" s="173"/>
      <c r="BH46" s="180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2"/>
      <c r="CA46" s="28"/>
    </row>
    <row r="47" spans="1:79" ht="13.5" customHeight="1" x14ac:dyDescent="0.15">
      <c r="C47" s="188"/>
      <c r="D47" s="188"/>
      <c r="E47" s="188"/>
      <c r="F47" s="188"/>
      <c r="G47" s="188"/>
      <c r="H47" s="188"/>
      <c r="I47" s="188"/>
      <c r="J47" s="180"/>
      <c r="K47" s="181"/>
      <c r="L47" s="181"/>
      <c r="M47" s="181"/>
      <c r="N47" s="181"/>
      <c r="O47" s="181"/>
      <c r="P47" s="181"/>
      <c r="Q47" s="181"/>
      <c r="R47" s="182"/>
      <c r="S47" s="180"/>
      <c r="T47" s="181"/>
      <c r="U47" s="181"/>
      <c r="V47" s="181"/>
      <c r="W47" s="181"/>
      <c r="X47" s="181"/>
      <c r="Y47" s="181"/>
      <c r="Z47" s="181"/>
      <c r="AA47" s="181"/>
      <c r="AB47" s="181"/>
      <c r="AC47" s="181"/>
      <c r="AD47" s="181"/>
      <c r="AE47" s="181"/>
      <c r="AF47" s="180"/>
      <c r="AG47" s="181"/>
      <c r="AH47" s="181"/>
      <c r="AI47" s="181"/>
      <c r="AJ47" s="181"/>
      <c r="AK47" s="181"/>
      <c r="AL47" s="181"/>
      <c r="AM47" s="181"/>
      <c r="AN47" s="181"/>
      <c r="AO47" s="181"/>
      <c r="AP47" s="181"/>
      <c r="AQ47" s="181"/>
      <c r="AR47" s="181"/>
      <c r="AS47" s="180"/>
      <c r="AT47" s="181"/>
      <c r="AU47" s="181"/>
      <c r="AV47" s="182"/>
      <c r="AW47" s="166"/>
      <c r="AX47" s="167"/>
      <c r="AY47" s="171"/>
      <c r="AZ47" s="172"/>
      <c r="BA47" s="172"/>
      <c r="BB47" s="172"/>
      <c r="BC47" s="172"/>
      <c r="BD47" s="172"/>
      <c r="BE47" s="172"/>
      <c r="BF47" s="172"/>
      <c r="BG47" s="173"/>
      <c r="BH47" s="180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2"/>
      <c r="CA47" s="28"/>
    </row>
    <row r="48" spans="1:79" ht="13.5" customHeight="1" x14ac:dyDescent="0.15">
      <c r="C48" s="188"/>
      <c r="D48" s="188"/>
      <c r="E48" s="188"/>
      <c r="F48" s="188"/>
      <c r="G48" s="188"/>
      <c r="H48" s="188"/>
      <c r="I48" s="188"/>
      <c r="J48" s="180"/>
      <c r="K48" s="181"/>
      <c r="L48" s="181"/>
      <c r="M48" s="181"/>
      <c r="N48" s="181"/>
      <c r="O48" s="181"/>
      <c r="P48" s="181"/>
      <c r="Q48" s="181"/>
      <c r="R48" s="182"/>
      <c r="S48" s="180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0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0"/>
      <c r="AT48" s="181"/>
      <c r="AU48" s="181"/>
      <c r="AV48" s="182"/>
      <c r="AW48" s="166"/>
      <c r="AX48" s="167"/>
      <c r="AY48" s="171"/>
      <c r="AZ48" s="172"/>
      <c r="BA48" s="172"/>
      <c r="BB48" s="172"/>
      <c r="BC48" s="172"/>
      <c r="BD48" s="172"/>
      <c r="BE48" s="172"/>
      <c r="BF48" s="172"/>
      <c r="BG48" s="173"/>
      <c r="BH48" s="180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2"/>
      <c r="CA48" s="28"/>
    </row>
    <row r="49" spans="1:79" ht="13.5" customHeight="1" x14ac:dyDescent="0.15">
      <c r="C49" s="188"/>
      <c r="D49" s="188"/>
      <c r="E49" s="188"/>
      <c r="F49" s="188"/>
      <c r="G49" s="188"/>
      <c r="H49" s="188"/>
      <c r="I49" s="188"/>
      <c r="J49" s="192"/>
      <c r="K49" s="193"/>
      <c r="L49" s="193"/>
      <c r="M49" s="193"/>
      <c r="N49" s="193"/>
      <c r="O49" s="193"/>
      <c r="P49" s="193"/>
      <c r="Q49" s="193"/>
      <c r="R49" s="194"/>
      <c r="S49" s="192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2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2"/>
      <c r="AT49" s="193"/>
      <c r="AU49" s="193"/>
      <c r="AV49" s="194"/>
      <c r="AW49" s="166"/>
      <c r="AX49" s="167"/>
      <c r="AY49" s="198"/>
      <c r="AZ49" s="199"/>
      <c r="BA49" s="199"/>
      <c r="BB49" s="199"/>
      <c r="BC49" s="199"/>
      <c r="BD49" s="199"/>
      <c r="BE49" s="199"/>
      <c r="BF49" s="199"/>
      <c r="BG49" s="200"/>
      <c r="BH49" s="192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4"/>
      <c r="CA49" s="28"/>
    </row>
    <row r="50" spans="1:79" ht="13.5" customHeight="1" x14ac:dyDescent="0.15">
      <c r="A50">
        <v>4</v>
      </c>
      <c r="C50" s="204" t="str">
        <f t="shared" ref="C50" si="2">"◎部局目標"&amp;A50</f>
        <v>◎部局目標4</v>
      </c>
      <c r="D50" s="204"/>
      <c r="E50" s="204"/>
      <c r="F50" s="204"/>
      <c r="G50" s="204"/>
      <c r="H50" s="204"/>
      <c r="I50" s="204"/>
      <c r="J50" s="205" t="s">
        <v>24</v>
      </c>
      <c r="K50" s="206"/>
      <c r="L50" s="206"/>
      <c r="M50" s="206"/>
      <c r="N50" s="206"/>
      <c r="O50" s="207"/>
      <c r="P50" s="86" t="s">
        <v>68</v>
      </c>
      <c r="Q50" s="87"/>
      <c r="R50" s="88"/>
      <c r="S50" s="177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7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7"/>
      <c r="AT50" s="178"/>
      <c r="AU50" s="178"/>
      <c r="AV50" s="179"/>
      <c r="AW50" s="166" t="s">
        <v>22</v>
      </c>
      <c r="AX50" s="167"/>
      <c r="AY50" s="168"/>
      <c r="AZ50" s="169"/>
      <c r="BA50" s="169"/>
      <c r="BB50" s="169"/>
      <c r="BC50" s="169"/>
      <c r="BD50" s="169"/>
      <c r="BE50" s="169"/>
      <c r="BF50" s="169"/>
      <c r="BG50" s="170"/>
      <c r="BH50" s="177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9"/>
      <c r="CA50" s="28"/>
    </row>
    <row r="51" spans="1:79" ht="13.5" customHeight="1" x14ac:dyDescent="0.15">
      <c r="C51" s="186" t="s">
        <v>23</v>
      </c>
      <c r="D51" s="186"/>
      <c r="E51" s="186"/>
      <c r="F51" s="186"/>
      <c r="G51" s="186"/>
      <c r="H51" s="186"/>
      <c r="I51" s="186"/>
      <c r="J51" s="208"/>
      <c r="K51" s="209"/>
      <c r="L51" s="209"/>
      <c r="M51" s="209"/>
      <c r="N51" s="209"/>
      <c r="O51" s="210"/>
      <c r="P51" s="89"/>
      <c r="Q51" s="90"/>
      <c r="R51" s="91"/>
      <c r="S51" s="180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0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0"/>
      <c r="AT51" s="181"/>
      <c r="AU51" s="181"/>
      <c r="AV51" s="182"/>
      <c r="AW51" s="166"/>
      <c r="AX51" s="167"/>
      <c r="AY51" s="171"/>
      <c r="AZ51" s="172"/>
      <c r="BA51" s="172"/>
      <c r="BB51" s="172"/>
      <c r="BC51" s="172"/>
      <c r="BD51" s="172"/>
      <c r="BE51" s="172"/>
      <c r="BF51" s="172"/>
      <c r="BG51" s="173"/>
      <c r="BH51" s="180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2"/>
      <c r="CA51" s="33"/>
    </row>
    <row r="52" spans="1:79" ht="13.5" customHeight="1" x14ac:dyDescent="0.15">
      <c r="C52" s="187"/>
      <c r="D52" s="187"/>
      <c r="E52" s="187"/>
      <c r="F52" s="187"/>
      <c r="G52" s="187"/>
      <c r="H52" s="187"/>
      <c r="I52" s="187"/>
      <c r="J52" s="189"/>
      <c r="K52" s="190"/>
      <c r="L52" s="190"/>
      <c r="M52" s="190"/>
      <c r="N52" s="190"/>
      <c r="O52" s="190"/>
      <c r="P52" s="190"/>
      <c r="Q52" s="190"/>
      <c r="R52" s="191"/>
      <c r="S52" s="180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0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0"/>
      <c r="AT52" s="181"/>
      <c r="AU52" s="181"/>
      <c r="AV52" s="182"/>
      <c r="AW52" s="166"/>
      <c r="AX52" s="167"/>
      <c r="AY52" s="171"/>
      <c r="AZ52" s="172"/>
      <c r="BA52" s="172"/>
      <c r="BB52" s="172"/>
      <c r="BC52" s="172"/>
      <c r="BD52" s="172"/>
      <c r="BE52" s="172"/>
      <c r="BF52" s="172"/>
      <c r="BG52" s="173"/>
      <c r="BH52" s="180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2"/>
      <c r="CA52" s="33"/>
    </row>
    <row r="53" spans="1:79" ht="13.5" customHeight="1" x14ac:dyDescent="0.15">
      <c r="C53" s="188"/>
      <c r="D53" s="188"/>
      <c r="E53" s="188"/>
      <c r="F53" s="188"/>
      <c r="G53" s="188"/>
      <c r="H53" s="188"/>
      <c r="I53" s="188"/>
      <c r="J53" s="180"/>
      <c r="K53" s="181"/>
      <c r="L53" s="181"/>
      <c r="M53" s="181"/>
      <c r="N53" s="181"/>
      <c r="O53" s="181"/>
      <c r="P53" s="181"/>
      <c r="Q53" s="181"/>
      <c r="R53" s="182"/>
      <c r="S53" s="180"/>
      <c r="T53" s="181"/>
      <c r="U53" s="181"/>
      <c r="V53" s="181"/>
      <c r="W53" s="181"/>
      <c r="X53" s="181"/>
      <c r="Y53" s="181"/>
      <c r="Z53" s="181"/>
      <c r="AA53" s="181"/>
      <c r="AB53" s="181"/>
      <c r="AC53" s="181"/>
      <c r="AD53" s="181"/>
      <c r="AE53" s="181"/>
      <c r="AF53" s="180"/>
      <c r="AG53" s="181"/>
      <c r="AH53" s="181"/>
      <c r="AI53" s="181"/>
      <c r="AJ53" s="181"/>
      <c r="AK53" s="181"/>
      <c r="AL53" s="181"/>
      <c r="AM53" s="181"/>
      <c r="AN53" s="181"/>
      <c r="AO53" s="181"/>
      <c r="AP53" s="181"/>
      <c r="AQ53" s="181"/>
      <c r="AR53" s="181"/>
      <c r="AS53" s="180"/>
      <c r="AT53" s="181"/>
      <c r="AU53" s="181"/>
      <c r="AV53" s="182"/>
      <c r="AW53" s="166"/>
      <c r="AX53" s="167"/>
      <c r="AY53" s="171"/>
      <c r="AZ53" s="172"/>
      <c r="BA53" s="172"/>
      <c r="BB53" s="172"/>
      <c r="BC53" s="172"/>
      <c r="BD53" s="172"/>
      <c r="BE53" s="172"/>
      <c r="BF53" s="172"/>
      <c r="BG53" s="173"/>
      <c r="BH53" s="180"/>
      <c r="BI53" s="181"/>
      <c r="BJ53" s="181"/>
      <c r="BK53" s="181"/>
      <c r="BL53" s="181"/>
      <c r="BM53" s="181"/>
      <c r="BN53" s="181"/>
      <c r="BO53" s="181"/>
      <c r="BP53" s="181"/>
      <c r="BQ53" s="181"/>
      <c r="BR53" s="181"/>
      <c r="BS53" s="181"/>
      <c r="BT53" s="181"/>
      <c r="BU53" s="181"/>
      <c r="BV53" s="181"/>
      <c r="BW53" s="181"/>
      <c r="BX53" s="181"/>
      <c r="BY53" s="181"/>
      <c r="BZ53" s="182"/>
      <c r="CA53" s="28"/>
    </row>
    <row r="54" spans="1:79" ht="13.5" customHeight="1" x14ac:dyDescent="0.15">
      <c r="C54" s="188"/>
      <c r="D54" s="188"/>
      <c r="E54" s="188"/>
      <c r="F54" s="188"/>
      <c r="G54" s="188"/>
      <c r="H54" s="188"/>
      <c r="I54" s="188"/>
      <c r="J54" s="180"/>
      <c r="K54" s="181"/>
      <c r="L54" s="181"/>
      <c r="M54" s="181"/>
      <c r="N54" s="181"/>
      <c r="O54" s="181"/>
      <c r="P54" s="181"/>
      <c r="Q54" s="181"/>
      <c r="R54" s="182"/>
      <c r="S54" s="180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180"/>
      <c r="AG54" s="181"/>
      <c r="AH54" s="181"/>
      <c r="AI54" s="181"/>
      <c r="AJ54" s="181"/>
      <c r="AK54" s="181"/>
      <c r="AL54" s="181"/>
      <c r="AM54" s="181"/>
      <c r="AN54" s="181"/>
      <c r="AO54" s="181"/>
      <c r="AP54" s="181"/>
      <c r="AQ54" s="181"/>
      <c r="AR54" s="181"/>
      <c r="AS54" s="180"/>
      <c r="AT54" s="181"/>
      <c r="AU54" s="181"/>
      <c r="AV54" s="182"/>
      <c r="AW54" s="166"/>
      <c r="AX54" s="167"/>
      <c r="AY54" s="171"/>
      <c r="AZ54" s="172"/>
      <c r="BA54" s="172"/>
      <c r="BB54" s="172"/>
      <c r="BC54" s="172"/>
      <c r="BD54" s="172"/>
      <c r="BE54" s="172"/>
      <c r="BF54" s="172"/>
      <c r="BG54" s="173"/>
      <c r="BH54" s="180"/>
      <c r="BI54" s="181"/>
      <c r="BJ54" s="181"/>
      <c r="BK54" s="181"/>
      <c r="BL54" s="181"/>
      <c r="BM54" s="181"/>
      <c r="BN54" s="181"/>
      <c r="BO54" s="181"/>
      <c r="BP54" s="181"/>
      <c r="BQ54" s="181"/>
      <c r="BR54" s="181"/>
      <c r="BS54" s="181"/>
      <c r="BT54" s="181"/>
      <c r="BU54" s="181"/>
      <c r="BV54" s="181"/>
      <c r="BW54" s="181"/>
      <c r="BX54" s="181"/>
      <c r="BY54" s="181"/>
      <c r="BZ54" s="182"/>
      <c r="CA54" s="28"/>
    </row>
    <row r="55" spans="1:79" ht="13.5" customHeight="1" x14ac:dyDescent="0.15">
      <c r="C55" s="188"/>
      <c r="D55" s="188"/>
      <c r="E55" s="188"/>
      <c r="F55" s="188"/>
      <c r="G55" s="188"/>
      <c r="H55" s="188"/>
      <c r="I55" s="188"/>
      <c r="J55" s="180"/>
      <c r="K55" s="181"/>
      <c r="L55" s="181"/>
      <c r="M55" s="181"/>
      <c r="N55" s="181"/>
      <c r="O55" s="181"/>
      <c r="P55" s="181"/>
      <c r="Q55" s="181"/>
      <c r="R55" s="182"/>
      <c r="S55" s="180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0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0"/>
      <c r="AT55" s="181"/>
      <c r="AU55" s="181"/>
      <c r="AV55" s="182"/>
      <c r="AW55" s="166"/>
      <c r="AX55" s="167"/>
      <c r="AY55" s="174"/>
      <c r="AZ55" s="175"/>
      <c r="BA55" s="175"/>
      <c r="BB55" s="175"/>
      <c r="BC55" s="175"/>
      <c r="BD55" s="175"/>
      <c r="BE55" s="175"/>
      <c r="BF55" s="175"/>
      <c r="BG55" s="176"/>
      <c r="BH55" s="183"/>
      <c r="BI55" s="184"/>
      <c r="BJ55" s="184"/>
      <c r="BK55" s="184"/>
      <c r="BL55" s="184"/>
      <c r="BM55" s="184"/>
      <c r="BN55" s="184"/>
      <c r="BO55" s="184"/>
      <c r="BP55" s="184"/>
      <c r="BQ55" s="184"/>
      <c r="BR55" s="184"/>
      <c r="BS55" s="184"/>
      <c r="BT55" s="184"/>
      <c r="BU55" s="184"/>
      <c r="BV55" s="184"/>
      <c r="BW55" s="184"/>
      <c r="BX55" s="184"/>
      <c r="BY55" s="184"/>
      <c r="BZ55" s="185"/>
      <c r="CA55" s="28"/>
    </row>
    <row r="56" spans="1:79" ht="13.5" customHeight="1" x14ac:dyDescent="0.15">
      <c r="C56" s="188"/>
      <c r="D56" s="188"/>
      <c r="E56" s="188"/>
      <c r="F56" s="188"/>
      <c r="G56" s="188"/>
      <c r="H56" s="188"/>
      <c r="I56" s="188"/>
      <c r="J56" s="180"/>
      <c r="K56" s="181"/>
      <c r="L56" s="181"/>
      <c r="M56" s="181"/>
      <c r="N56" s="181"/>
      <c r="O56" s="181"/>
      <c r="P56" s="181"/>
      <c r="Q56" s="181"/>
      <c r="R56" s="182"/>
      <c r="S56" s="180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0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0"/>
      <c r="AT56" s="181"/>
      <c r="AU56" s="181"/>
      <c r="AV56" s="182"/>
      <c r="AW56" s="166"/>
      <c r="AX56" s="167"/>
      <c r="AY56" s="195"/>
      <c r="AZ56" s="196"/>
      <c r="BA56" s="196"/>
      <c r="BB56" s="196"/>
      <c r="BC56" s="196"/>
      <c r="BD56" s="196"/>
      <c r="BE56" s="196"/>
      <c r="BF56" s="196"/>
      <c r="BG56" s="197"/>
      <c r="BH56" s="189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1"/>
      <c r="CA56" s="28"/>
    </row>
    <row r="57" spans="1:79" ht="13.5" customHeight="1" x14ac:dyDescent="0.15">
      <c r="C57" s="188"/>
      <c r="D57" s="188"/>
      <c r="E57" s="188"/>
      <c r="F57" s="188"/>
      <c r="G57" s="188"/>
      <c r="H57" s="188"/>
      <c r="I57" s="188"/>
      <c r="J57" s="180"/>
      <c r="K57" s="181"/>
      <c r="L57" s="181"/>
      <c r="M57" s="181"/>
      <c r="N57" s="181"/>
      <c r="O57" s="181"/>
      <c r="P57" s="181"/>
      <c r="Q57" s="181"/>
      <c r="R57" s="182"/>
      <c r="S57" s="180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0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0"/>
      <c r="AT57" s="181"/>
      <c r="AU57" s="181"/>
      <c r="AV57" s="182"/>
      <c r="AW57" s="166"/>
      <c r="AX57" s="167"/>
      <c r="AY57" s="171"/>
      <c r="AZ57" s="172"/>
      <c r="BA57" s="172"/>
      <c r="BB57" s="172"/>
      <c r="BC57" s="172"/>
      <c r="BD57" s="172"/>
      <c r="BE57" s="172"/>
      <c r="BF57" s="172"/>
      <c r="BG57" s="173"/>
      <c r="BH57" s="180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81"/>
      <c r="BT57" s="181"/>
      <c r="BU57" s="181"/>
      <c r="BV57" s="181"/>
      <c r="BW57" s="181"/>
      <c r="BX57" s="181"/>
      <c r="BY57" s="181"/>
      <c r="BZ57" s="182"/>
      <c r="CA57" s="28"/>
    </row>
    <row r="58" spans="1:79" ht="13.5" customHeight="1" x14ac:dyDescent="0.15">
      <c r="C58" s="188"/>
      <c r="D58" s="188"/>
      <c r="E58" s="188"/>
      <c r="F58" s="188"/>
      <c r="G58" s="188"/>
      <c r="H58" s="188"/>
      <c r="I58" s="188"/>
      <c r="J58" s="180"/>
      <c r="K58" s="181"/>
      <c r="L58" s="181"/>
      <c r="M58" s="181"/>
      <c r="N58" s="181"/>
      <c r="O58" s="181"/>
      <c r="P58" s="181"/>
      <c r="Q58" s="181"/>
      <c r="R58" s="182"/>
      <c r="S58" s="180"/>
      <c r="T58" s="181"/>
      <c r="U58" s="181"/>
      <c r="V58" s="181"/>
      <c r="W58" s="181"/>
      <c r="X58" s="181"/>
      <c r="Y58" s="181"/>
      <c r="Z58" s="181"/>
      <c r="AA58" s="181"/>
      <c r="AB58" s="181"/>
      <c r="AC58" s="181"/>
      <c r="AD58" s="181"/>
      <c r="AE58" s="181"/>
      <c r="AF58" s="180"/>
      <c r="AG58" s="181"/>
      <c r="AH58" s="181"/>
      <c r="AI58" s="181"/>
      <c r="AJ58" s="181"/>
      <c r="AK58" s="181"/>
      <c r="AL58" s="181"/>
      <c r="AM58" s="181"/>
      <c r="AN58" s="181"/>
      <c r="AO58" s="181"/>
      <c r="AP58" s="181"/>
      <c r="AQ58" s="181"/>
      <c r="AR58" s="181"/>
      <c r="AS58" s="180"/>
      <c r="AT58" s="181"/>
      <c r="AU58" s="181"/>
      <c r="AV58" s="182"/>
      <c r="AW58" s="166"/>
      <c r="AX58" s="167"/>
      <c r="AY58" s="171"/>
      <c r="AZ58" s="172"/>
      <c r="BA58" s="172"/>
      <c r="BB58" s="172"/>
      <c r="BC58" s="172"/>
      <c r="BD58" s="172"/>
      <c r="BE58" s="172"/>
      <c r="BF58" s="172"/>
      <c r="BG58" s="173"/>
      <c r="BH58" s="180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2"/>
      <c r="CA58" s="28"/>
    </row>
    <row r="59" spans="1:79" ht="13.5" customHeight="1" x14ac:dyDescent="0.15">
      <c r="C59" s="188"/>
      <c r="D59" s="188"/>
      <c r="E59" s="188"/>
      <c r="F59" s="188"/>
      <c r="G59" s="188"/>
      <c r="H59" s="188"/>
      <c r="I59" s="188"/>
      <c r="J59" s="180"/>
      <c r="K59" s="181"/>
      <c r="L59" s="181"/>
      <c r="M59" s="181"/>
      <c r="N59" s="181"/>
      <c r="O59" s="181"/>
      <c r="P59" s="181"/>
      <c r="Q59" s="181"/>
      <c r="R59" s="182"/>
      <c r="S59" s="180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0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0"/>
      <c r="AT59" s="181"/>
      <c r="AU59" s="181"/>
      <c r="AV59" s="182"/>
      <c r="AW59" s="166"/>
      <c r="AX59" s="167"/>
      <c r="AY59" s="171"/>
      <c r="AZ59" s="172"/>
      <c r="BA59" s="172"/>
      <c r="BB59" s="172"/>
      <c r="BC59" s="172"/>
      <c r="BD59" s="172"/>
      <c r="BE59" s="172"/>
      <c r="BF59" s="172"/>
      <c r="BG59" s="173"/>
      <c r="BH59" s="180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2"/>
      <c r="CA59" s="28"/>
    </row>
    <row r="60" spans="1:79" ht="13.5" customHeight="1" x14ac:dyDescent="0.15">
      <c r="C60" s="188"/>
      <c r="D60" s="188"/>
      <c r="E60" s="188"/>
      <c r="F60" s="188"/>
      <c r="G60" s="188"/>
      <c r="H60" s="188"/>
      <c r="I60" s="188"/>
      <c r="J60" s="180"/>
      <c r="K60" s="181"/>
      <c r="L60" s="181"/>
      <c r="M60" s="181"/>
      <c r="N60" s="181"/>
      <c r="O60" s="181"/>
      <c r="P60" s="181"/>
      <c r="Q60" s="181"/>
      <c r="R60" s="182"/>
      <c r="S60" s="180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0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0"/>
      <c r="AT60" s="181"/>
      <c r="AU60" s="181"/>
      <c r="AV60" s="182"/>
      <c r="AW60" s="166"/>
      <c r="AX60" s="167"/>
      <c r="AY60" s="171"/>
      <c r="AZ60" s="172"/>
      <c r="BA60" s="172"/>
      <c r="BB60" s="172"/>
      <c r="BC60" s="172"/>
      <c r="BD60" s="172"/>
      <c r="BE60" s="172"/>
      <c r="BF60" s="172"/>
      <c r="BG60" s="173"/>
      <c r="BH60" s="180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2"/>
      <c r="CA60" s="28"/>
    </row>
    <row r="61" spans="1:79" ht="13.5" customHeight="1" x14ac:dyDescent="0.15">
      <c r="C61" s="188"/>
      <c r="D61" s="188"/>
      <c r="E61" s="188"/>
      <c r="F61" s="188"/>
      <c r="G61" s="188"/>
      <c r="H61" s="188"/>
      <c r="I61" s="188"/>
      <c r="J61" s="192"/>
      <c r="K61" s="193"/>
      <c r="L61" s="193"/>
      <c r="M61" s="193"/>
      <c r="N61" s="193"/>
      <c r="O61" s="193"/>
      <c r="P61" s="193"/>
      <c r="Q61" s="193"/>
      <c r="R61" s="194"/>
      <c r="S61" s="192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2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2"/>
      <c r="AT61" s="193"/>
      <c r="AU61" s="193"/>
      <c r="AV61" s="194"/>
      <c r="AW61" s="166"/>
      <c r="AX61" s="167"/>
      <c r="AY61" s="198"/>
      <c r="AZ61" s="199"/>
      <c r="BA61" s="199"/>
      <c r="BB61" s="199"/>
      <c r="BC61" s="199"/>
      <c r="BD61" s="199"/>
      <c r="BE61" s="199"/>
      <c r="BF61" s="199"/>
      <c r="BG61" s="200"/>
      <c r="BH61" s="192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4"/>
      <c r="CA61" s="28"/>
    </row>
    <row r="62" spans="1:79" ht="13.5" customHeight="1" x14ac:dyDescent="0.15">
      <c r="A62">
        <v>5</v>
      </c>
      <c r="C62" s="204" t="str">
        <f t="shared" ref="C62" si="3">"◎部局目標"&amp;A62</f>
        <v>◎部局目標5</v>
      </c>
      <c r="D62" s="204"/>
      <c r="E62" s="204"/>
      <c r="F62" s="204"/>
      <c r="G62" s="204"/>
      <c r="H62" s="204"/>
      <c r="I62" s="204"/>
      <c r="J62" s="205" t="s">
        <v>24</v>
      </c>
      <c r="K62" s="206"/>
      <c r="L62" s="206"/>
      <c r="M62" s="206"/>
      <c r="N62" s="206"/>
      <c r="O62" s="207"/>
      <c r="P62" s="86" t="s">
        <v>68</v>
      </c>
      <c r="Q62" s="87"/>
      <c r="R62" s="88"/>
      <c r="S62" s="177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7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7"/>
      <c r="AT62" s="178"/>
      <c r="AU62" s="178"/>
      <c r="AV62" s="179"/>
      <c r="AW62" s="166" t="s">
        <v>22</v>
      </c>
      <c r="AX62" s="167"/>
      <c r="AY62" s="168"/>
      <c r="AZ62" s="169"/>
      <c r="BA62" s="169"/>
      <c r="BB62" s="169"/>
      <c r="BC62" s="169"/>
      <c r="BD62" s="169"/>
      <c r="BE62" s="169"/>
      <c r="BF62" s="169"/>
      <c r="BG62" s="170"/>
      <c r="BH62" s="177"/>
      <c r="BI62" s="178"/>
      <c r="BJ62" s="178"/>
      <c r="BK62" s="178"/>
      <c r="BL62" s="178"/>
      <c r="BM62" s="178"/>
      <c r="BN62" s="178"/>
      <c r="BO62" s="178"/>
      <c r="BP62" s="178"/>
      <c r="BQ62" s="178"/>
      <c r="BR62" s="178"/>
      <c r="BS62" s="178"/>
      <c r="BT62" s="178"/>
      <c r="BU62" s="178"/>
      <c r="BV62" s="178"/>
      <c r="BW62" s="178"/>
      <c r="BX62" s="178"/>
      <c r="BY62" s="178"/>
      <c r="BZ62" s="179"/>
      <c r="CA62" s="28"/>
    </row>
    <row r="63" spans="1:79" ht="13.5" customHeight="1" x14ac:dyDescent="0.15">
      <c r="C63" s="186" t="s">
        <v>23</v>
      </c>
      <c r="D63" s="186"/>
      <c r="E63" s="186"/>
      <c r="F63" s="186"/>
      <c r="G63" s="186"/>
      <c r="H63" s="186"/>
      <c r="I63" s="186"/>
      <c r="J63" s="208"/>
      <c r="K63" s="209"/>
      <c r="L63" s="209"/>
      <c r="M63" s="209"/>
      <c r="N63" s="209"/>
      <c r="O63" s="210"/>
      <c r="P63" s="89"/>
      <c r="Q63" s="90"/>
      <c r="R63" s="91"/>
      <c r="S63" s="180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0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0"/>
      <c r="AT63" s="181"/>
      <c r="AU63" s="181"/>
      <c r="AV63" s="182"/>
      <c r="AW63" s="166"/>
      <c r="AX63" s="167"/>
      <c r="AY63" s="171"/>
      <c r="AZ63" s="172"/>
      <c r="BA63" s="172"/>
      <c r="BB63" s="172"/>
      <c r="BC63" s="172"/>
      <c r="BD63" s="172"/>
      <c r="BE63" s="172"/>
      <c r="BF63" s="172"/>
      <c r="BG63" s="173"/>
      <c r="BH63" s="180"/>
      <c r="BI63" s="181"/>
      <c r="BJ63" s="181"/>
      <c r="BK63" s="181"/>
      <c r="BL63" s="181"/>
      <c r="BM63" s="181"/>
      <c r="BN63" s="181"/>
      <c r="BO63" s="181"/>
      <c r="BP63" s="181"/>
      <c r="BQ63" s="181"/>
      <c r="BR63" s="181"/>
      <c r="BS63" s="181"/>
      <c r="BT63" s="181"/>
      <c r="BU63" s="181"/>
      <c r="BV63" s="181"/>
      <c r="BW63" s="181"/>
      <c r="BX63" s="181"/>
      <c r="BY63" s="181"/>
      <c r="BZ63" s="182"/>
      <c r="CA63" s="33"/>
    </row>
    <row r="64" spans="1:79" ht="13.5" customHeight="1" x14ac:dyDescent="0.15">
      <c r="C64" s="187"/>
      <c r="D64" s="187"/>
      <c r="E64" s="187"/>
      <c r="F64" s="187"/>
      <c r="G64" s="187"/>
      <c r="H64" s="187"/>
      <c r="I64" s="187"/>
      <c r="J64" s="189"/>
      <c r="K64" s="190"/>
      <c r="L64" s="190"/>
      <c r="M64" s="190"/>
      <c r="N64" s="190"/>
      <c r="O64" s="190"/>
      <c r="P64" s="190"/>
      <c r="Q64" s="190"/>
      <c r="R64" s="191"/>
      <c r="S64" s="180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181"/>
      <c r="AF64" s="180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0"/>
      <c r="AT64" s="181"/>
      <c r="AU64" s="181"/>
      <c r="AV64" s="182"/>
      <c r="AW64" s="166"/>
      <c r="AX64" s="167"/>
      <c r="AY64" s="171"/>
      <c r="AZ64" s="172"/>
      <c r="BA64" s="172"/>
      <c r="BB64" s="172"/>
      <c r="BC64" s="172"/>
      <c r="BD64" s="172"/>
      <c r="BE64" s="172"/>
      <c r="BF64" s="172"/>
      <c r="BG64" s="173"/>
      <c r="BH64" s="180"/>
      <c r="BI64" s="181"/>
      <c r="BJ64" s="181"/>
      <c r="BK64" s="181"/>
      <c r="BL64" s="181"/>
      <c r="BM64" s="181"/>
      <c r="BN64" s="181"/>
      <c r="BO64" s="181"/>
      <c r="BP64" s="181"/>
      <c r="BQ64" s="181"/>
      <c r="BR64" s="181"/>
      <c r="BS64" s="181"/>
      <c r="BT64" s="181"/>
      <c r="BU64" s="181"/>
      <c r="BV64" s="181"/>
      <c r="BW64" s="181"/>
      <c r="BX64" s="181"/>
      <c r="BY64" s="181"/>
      <c r="BZ64" s="182"/>
      <c r="CA64" s="33"/>
    </row>
    <row r="65" spans="1:79" ht="13.5" customHeight="1" x14ac:dyDescent="0.15">
      <c r="C65" s="188"/>
      <c r="D65" s="188"/>
      <c r="E65" s="188"/>
      <c r="F65" s="188"/>
      <c r="G65" s="188"/>
      <c r="H65" s="188"/>
      <c r="I65" s="188"/>
      <c r="J65" s="180"/>
      <c r="K65" s="181"/>
      <c r="L65" s="181"/>
      <c r="M65" s="181"/>
      <c r="N65" s="181"/>
      <c r="O65" s="181"/>
      <c r="P65" s="181"/>
      <c r="Q65" s="181"/>
      <c r="R65" s="182"/>
      <c r="S65" s="180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0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0"/>
      <c r="AT65" s="181"/>
      <c r="AU65" s="181"/>
      <c r="AV65" s="182"/>
      <c r="AW65" s="166"/>
      <c r="AX65" s="167"/>
      <c r="AY65" s="171"/>
      <c r="AZ65" s="172"/>
      <c r="BA65" s="172"/>
      <c r="BB65" s="172"/>
      <c r="BC65" s="172"/>
      <c r="BD65" s="172"/>
      <c r="BE65" s="172"/>
      <c r="BF65" s="172"/>
      <c r="BG65" s="173"/>
      <c r="BH65" s="180"/>
      <c r="BI65" s="181"/>
      <c r="BJ65" s="181"/>
      <c r="BK65" s="181"/>
      <c r="BL65" s="181"/>
      <c r="BM65" s="181"/>
      <c r="BN65" s="181"/>
      <c r="BO65" s="181"/>
      <c r="BP65" s="181"/>
      <c r="BQ65" s="181"/>
      <c r="BR65" s="181"/>
      <c r="BS65" s="181"/>
      <c r="BT65" s="181"/>
      <c r="BU65" s="181"/>
      <c r="BV65" s="181"/>
      <c r="BW65" s="181"/>
      <c r="BX65" s="181"/>
      <c r="BY65" s="181"/>
      <c r="BZ65" s="182"/>
      <c r="CA65" s="28"/>
    </row>
    <row r="66" spans="1:79" ht="13.5" customHeight="1" x14ac:dyDescent="0.15">
      <c r="C66" s="188"/>
      <c r="D66" s="188"/>
      <c r="E66" s="188"/>
      <c r="F66" s="188"/>
      <c r="G66" s="188"/>
      <c r="H66" s="188"/>
      <c r="I66" s="188"/>
      <c r="J66" s="180"/>
      <c r="K66" s="181"/>
      <c r="L66" s="181"/>
      <c r="M66" s="181"/>
      <c r="N66" s="181"/>
      <c r="O66" s="181"/>
      <c r="P66" s="181"/>
      <c r="Q66" s="181"/>
      <c r="R66" s="182"/>
      <c r="S66" s="180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181"/>
      <c r="AF66" s="180"/>
      <c r="AG66" s="181"/>
      <c r="AH66" s="181"/>
      <c r="AI66" s="181"/>
      <c r="AJ66" s="181"/>
      <c r="AK66" s="181"/>
      <c r="AL66" s="181"/>
      <c r="AM66" s="181"/>
      <c r="AN66" s="181"/>
      <c r="AO66" s="181"/>
      <c r="AP66" s="181"/>
      <c r="AQ66" s="181"/>
      <c r="AR66" s="181"/>
      <c r="AS66" s="180"/>
      <c r="AT66" s="181"/>
      <c r="AU66" s="181"/>
      <c r="AV66" s="182"/>
      <c r="AW66" s="166"/>
      <c r="AX66" s="167"/>
      <c r="AY66" s="171"/>
      <c r="AZ66" s="172"/>
      <c r="BA66" s="172"/>
      <c r="BB66" s="172"/>
      <c r="BC66" s="172"/>
      <c r="BD66" s="172"/>
      <c r="BE66" s="172"/>
      <c r="BF66" s="172"/>
      <c r="BG66" s="173"/>
      <c r="BH66" s="180"/>
      <c r="BI66" s="181"/>
      <c r="BJ66" s="181"/>
      <c r="BK66" s="181"/>
      <c r="BL66" s="181"/>
      <c r="BM66" s="181"/>
      <c r="BN66" s="181"/>
      <c r="BO66" s="181"/>
      <c r="BP66" s="181"/>
      <c r="BQ66" s="181"/>
      <c r="BR66" s="181"/>
      <c r="BS66" s="181"/>
      <c r="BT66" s="181"/>
      <c r="BU66" s="181"/>
      <c r="BV66" s="181"/>
      <c r="BW66" s="181"/>
      <c r="BX66" s="181"/>
      <c r="BY66" s="181"/>
      <c r="BZ66" s="182"/>
      <c r="CA66" s="28"/>
    </row>
    <row r="67" spans="1:79" ht="13.5" customHeight="1" x14ac:dyDescent="0.15">
      <c r="C67" s="188"/>
      <c r="D67" s="188"/>
      <c r="E67" s="188"/>
      <c r="F67" s="188"/>
      <c r="G67" s="188"/>
      <c r="H67" s="188"/>
      <c r="I67" s="188"/>
      <c r="J67" s="180"/>
      <c r="K67" s="181"/>
      <c r="L67" s="181"/>
      <c r="M67" s="181"/>
      <c r="N67" s="181"/>
      <c r="O67" s="181"/>
      <c r="P67" s="181"/>
      <c r="Q67" s="181"/>
      <c r="R67" s="182"/>
      <c r="S67" s="180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0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0"/>
      <c r="AT67" s="181"/>
      <c r="AU67" s="181"/>
      <c r="AV67" s="182"/>
      <c r="AW67" s="166"/>
      <c r="AX67" s="167"/>
      <c r="AY67" s="174"/>
      <c r="AZ67" s="175"/>
      <c r="BA67" s="175"/>
      <c r="BB67" s="175"/>
      <c r="BC67" s="175"/>
      <c r="BD67" s="175"/>
      <c r="BE67" s="175"/>
      <c r="BF67" s="175"/>
      <c r="BG67" s="176"/>
      <c r="BH67" s="183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5"/>
      <c r="CA67" s="28"/>
    </row>
    <row r="68" spans="1:79" ht="13.5" customHeight="1" x14ac:dyDescent="0.15">
      <c r="C68" s="188"/>
      <c r="D68" s="188"/>
      <c r="E68" s="188"/>
      <c r="F68" s="188"/>
      <c r="G68" s="188"/>
      <c r="H68" s="188"/>
      <c r="I68" s="188"/>
      <c r="J68" s="180"/>
      <c r="K68" s="181"/>
      <c r="L68" s="181"/>
      <c r="M68" s="181"/>
      <c r="N68" s="181"/>
      <c r="O68" s="181"/>
      <c r="P68" s="181"/>
      <c r="Q68" s="181"/>
      <c r="R68" s="182"/>
      <c r="S68" s="180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0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  <c r="AR68" s="181"/>
      <c r="AS68" s="180"/>
      <c r="AT68" s="181"/>
      <c r="AU68" s="181"/>
      <c r="AV68" s="182"/>
      <c r="AW68" s="166"/>
      <c r="AX68" s="167"/>
      <c r="AY68" s="195"/>
      <c r="AZ68" s="196"/>
      <c r="BA68" s="196"/>
      <c r="BB68" s="196"/>
      <c r="BC68" s="196"/>
      <c r="BD68" s="196"/>
      <c r="BE68" s="196"/>
      <c r="BF68" s="196"/>
      <c r="BG68" s="197"/>
      <c r="BH68" s="189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1"/>
      <c r="CA68" s="28"/>
    </row>
    <row r="69" spans="1:79" ht="13.5" customHeight="1" x14ac:dyDescent="0.15">
      <c r="C69" s="188"/>
      <c r="D69" s="188"/>
      <c r="E69" s="188"/>
      <c r="F69" s="188"/>
      <c r="G69" s="188"/>
      <c r="H69" s="188"/>
      <c r="I69" s="188"/>
      <c r="J69" s="180"/>
      <c r="K69" s="181"/>
      <c r="L69" s="181"/>
      <c r="M69" s="181"/>
      <c r="N69" s="181"/>
      <c r="O69" s="181"/>
      <c r="P69" s="181"/>
      <c r="Q69" s="181"/>
      <c r="R69" s="182"/>
      <c r="S69" s="180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0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0"/>
      <c r="AT69" s="181"/>
      <c r="AU69" s="181"/>
      <c r="AV69" s="182"/>
      <c r="AW69" s="166"/>
      <c r="AX69" s="167"/>
      <c r="AY69" s="171"/>
      <c r="AZ69" s="172"/>
      <c r="BA69" s="172"/>
      <c r="BB69" s="172"/>
      <c r="BC69" s="172"/>
      <c r="BD69" s="172"/>
      <c r="BE69" s="172"/>
      <c r="BF69" s="172"/>
      <c r="BG69" s="173"/>
      <c r="BH69" s="180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2"/>
      <c r="CA69" s="28"/>
    </row>
    <row r="70" spans="1:79" ht="13.5" customHeight="1" x14ac:dyDescent="0.15">
      <c r="C70" s="188"/>
      <c r="D70" s="188"/>
      <c r="E70" s="188"/>
      <c r="F70" s="188"/>
      <c r="G70" s="188"/>
      <c r="H70" s="188"/>
      <c r="I70" s="188"/>
      <c r="J70" s="180"/>
      <c r="K70" s="181"/>
      <c r="L70" s="181"/>
      <c r="M70" s="181"/>
      <c r="N70" s="181"/>
      <c r="O70" s="181"/>
      <c r="P70" s="181"/>
      <c r="Q70" s="181"/>
      <c r="R70" s="182"/>
      <c r="S70" s="180"/>
      <c r="T70" s="181"/>
      <c r="U70" s="181"/>
      <c r="V70" s="181"/>
      <c r="W70" s="181"/>
      <c r="X70" s="181"/>
      <c r="Y70" s="181"/>
      <c r="Z70" s="181"/>
      <c r="AA70" s="181"/>
      <c r="AB70" s="181"/>
      <c r="AC70" s="181"/>
      <c r="AD70" s="181"/>
      <c r="AE70" s="181"/>
      <c r="AF70" s="180"/>
      <c r="AG70" s="181"/>
      <c r="AH70" s="181"/>
      <c r="AI70" s="181"/>
      <c r="AJ70" s="181"/>
      <c r="AK70" s="181"/>
      <c r="AL70" s="181"/>
      <c r="AM70" s="181"/>
      <c r="AN70" s="181"/>
      <c r="AO70" s="181"/>
      <c r="AP70" s="181"/>
      <c r="AQ70" s="181"/>
      <c r="AR70" s="181"/>
      <c r="AS70" s="180"/>
      <c r="AT70" s="181"/>
      <c r="AU70" s="181"/>
      <c r="AV70" s="182"/>
      <c r="AW70" s="166"/>
      <c r="AX70" s="167"/>
      <c r="AY70" s="171"/>
      <c r="AZ70" s="172"/>
      <c r="BA70" s="172"/>
      <c r="BB70" s="172"/>
      <c r="BC70" s="172"/>
      <c r="BD70" s="172"/>
      <c r="BE70" s="172"/>
      <c r="BF70" s="172"/>
      <c r="BG70" s="173"/>
      <c r="BH70" s="180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2"/>
      <c r="CA70" s="28"/>
    </row>
    <row r="71" spans="1:79" ht="13.5" customHeight="1" x14ac:dyDescent="0.15">
      <c r="C71" s="188"/>
      <c r="D71" s="188"/>
      <c r="E71" s="188"/>
      <c r="F71" s="188"/>
      <c r="G71" s="188"/>
      <c r="H71" s="188"/>
      <c r="I71" s="188"/>
      <c r="J71" s="180"/>
      <c r="K71" s="181"/>
      <c r="L71" s="181"/>
      <c r="M71" s="181"/>
      <c r="N71" s="181"/>
      <c r="O71" s="181"/>
      <c r="P71" s="181"/>
      <c r="Q71" s="181"/>
      <c r="R71" s="182"/>
      <c r="S71" s="180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0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0"/>
      <c r="AT71" s="181"/>
      <c r="AU71" s="181"/>
      <c r="AV71" s="182"/>
      <c r="AW71" s="166"/>
      <c r="AX71" s="167"/>
      <c r="AY71" s="171"/>
      <c r="AZ71" s="172"/>
      <c r="BA71" s="172"/>
      <c r="BB71" s="172"/>
      <c r="BC71" s="172"/>
      <c r="BD71" s="172"/>
      <c r="BE71" s="172"/>
      <c r="BF71" s="172"/>
      <c r="BG71" s="173"/>
      <c r="BH71" s="180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2"/>
      <c r="CA71" s="28"/>
    </row>
    <row r="72" spans="1:79" ht="13.5" customHeight="1" x14ac:dyDescent="0.15">
      <c r="C72" s="188"/>
      <c r="D72" s="188"/>
      <c r="E72" s="188"/>
      <c r="F72" s="188"/>
      <c r="G72" s="188"/>
      <c r="H72" s="188"/>
      <c r="I72" s="188"/>
      <c r="J72" s="180"/>
      <c r="K72" s="181"/>
      <c r="L72" s="181"/>
      <c r="M72" s="181"/>
      <c r="N72" s="181"/>
      <c r="O72" s="181"/>
      <c r="P72" s="181"/>
      <c r="Q72" s="181"/>
      <c r="R72" s="182"/>
      <c r="S72" s="180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0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0"/>
      <c r="AT72" s="181"/>
      <c r="AU72" s="181"/>
      <c r="AV72" s="182"/>
      <c r="AW72" s="166"/>
      <c r="AX72" s="167"/>
      <c r="AY72" s="171"/>
      <c r="AZ72" s="172"/>
      <c r="BA72" s="172"/>
      <c r="BB72" s="172"/>
      <c r="BC72" s="172"/>
      <c r="BD72" s="172"/>
      <c r="BE72" s="172"/>
      <c r="BF72" s="172"/>
      <c r="BG72" s="173"/>
      <c r="BH72" s="180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2"/>
      <c r="CA72" s="28"/>
    </row>
    <row r="73" spans="1:79" ht="13.5" customHeight="1" x14ac:dyDescent="0.15">
      <c r="C73" s="188"/>
      <c r="D73" s="188"/>
      <c r="E73" s="188"/>
      <c r="F73" s="188"/>
      <c r="G73" s="188"/>
      <c r="H73" s="188"/>
      <c r="I73" s="188"/>
      <c r="J73" s="192"/>
      <c r="K73" s="193"/>
      <c r="L73" s="193"/>
      <c r="M73" s="193"/>
      <c r="N73" s="193"/>
      <c r="O73" s="193"/>
      <c r="P73" s="193"/>
      <c r="Q73" s="193"/>
      <c r="R73" s="194"/>
      <c r="S73" s="192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2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2"/>
      <c r="AT73" s="193"/>
      <c r="AU73" s="193"/>
      <c r="AV73" s="194"/>
      <c r="AW73" s="166"/>
      <c r="AX73" s="167"/>
      <c r="AY73" s="198"/>
      <c r="AZ73" s="199"/>
      <c r="BA73" s="199"/>
      <c r="BB73" s="199"/>
      <c r="BC73" s="199"/>
      <c r="BD73" s="199"/>
      <c r="BE73" s="199"/>
      <c r="BF73" s="199"/>
      <c r="BG73" s="200"/>
      <c r="BH73" s="192"/>
      <c r="BI73" s="193"/>
      <c r="BJ73" s="193"/>
      <c r="BK73" s="193"/>
      <c r="BL73" s="193"/>
      <c r="BM73" s="193"/>
      <c r="BN73" s="193"/>
      <c r="BO73" s="193"/>
      <c r="BP73" s="193"/>
      <c r="BQ73" s="193"/>
      <c r="BR73" s="193"/>
      <c r="BS73" s="193"/>
      <c r="BT73" s="193"/>
      <c r="BU73" s="193"/>
      <c r="BV73" s="193"/>
      <c r="BW73" s="193"/>
      <c r="BX73" s="193"/>
      <c r="BY73" s="193"/>
      <c r="BZ73" s="194"/>
      <c r="CA73" s="28"/>
    </row>
    <row r="74" spans="1:79" ht="13.5" customHeight="1" x14ac:dyDescent="0.15">
      <c r="A74">
        <v>6</v>
      </c>
      <c r="C74" s="204" t="str">
        <f t="shared" ref="C74" si="4">"◎部局目標"&amp;A74</f>
        <v>◎部局目標6</v>
      </c>
      <c r="D74" s="204"/>
      <c r="E74" s="204"/>
      <c r="F74" s="204"/>
      <c r="G74" s="204"/>
      <c r="H74" s="204"/>
      <c r="I74" s="204"/>
      <c r="J74" s="205" t="s">
        <v>24</v>
      </c>
      <c r="K74" s="206"/>
      <c r="L74" s="206"/>
      <c r="M74" s="206"/>
      <c r="N74" s="206"/>
      <c r="O74" s="207"/>
      <c r="P74" s="86" t="s">
        <v>68</v>
      </c>
      <c r="Q74" s="87"/>
      <c r="R74" s="88"/>
      <c r="S74" s="177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7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7"/>
      <c r="AT74" s="178"/>
      <c r="AU74" s="178"/>
      <c r="AV74" s="179"/>
      <c r="AW74" s="166" t="s">
        <v>22</v>
      </c>
      <c r="AX74" s="167"/>
      <c r="AY74" s="168"/>
      <c r="AZ74" s="169"/>
      <c r="BA74" s="169"/>
      <c r="BB74" s="169"/>
      <c r="BC74" s="169"/>
      <c r="BD74" s="169"/>
      <c r="BE74" s="169"/>
      <c r="BF74" s="169"/>
      <c r="BG74" s="170"/>
      <c r="BH74" s="177"/>
      <c r="BI74" s="178"/>
      <c r="BJ74" s="178"/>
      <c r="BK74" s="178"/>
      <c r="BL74" s="178"/>
      <c r="BM74" s="178"/>
      <c r="BN74" s="178"/>
      <c r="BO74" s="178"/>
      <c r="BP74" s="178"/>
      <c r="BQ74" s="178"/>
      <c r="BR74" s="178"/>
      <c r="BS74" s="178"/>
      <c r="BT74" s="178"/>
      <c r="BU74" s="178"/>
      <c r="BV74" s="178"/>
      <c r="BW74" s="178"/>
      <c r="BX74" s="178"/>
      <c r="BY74" s="178"/>
      <c r="BZ74" s="179"/>
      <c r="CA74" s="28"/>
    </row>
    <row r="75" spans="1:79" ht="13.5" customHeight="1" x14ac:dyDescent="0.15">
      <c r="C75" s="186" t="s">
        <v>23</v>
      </c>
      <c r="D75" s="186"/>
      <c r="E75" s="186"/>
      <c r="F75" s="186"/>
      <c r="G75" s="186"/>
      <c r="H75" s="186"/>
      <c r="I75" s="186"/>
      <c r="J75" s="208"/>
      <c r="K75" s="209"/>
      <c r="L75" s="209"/>
      <c r="M75" s="209"/>
      <c r="N75" s="209"/>
      <c r="O75" s="210"/>
      <c r="P75" s="89"/>
      <c r="Q75" s="90"/>
      <c r="R75" s="91"/>
      <c r="S75" s="180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0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0"/>
      <c r="AT75" s="181"/>
      <c r="AU75" s="181"/>
      <c r="AV75" s="182"/>
      <c r="AW75" s="166"/>
      <c r="AX75" s="167"/>
      <c r="AY75" s="171"/>
      <c r="AZ75" s="172"/>
      <c r="BA75" s="172"/>
      <c r="BB75" s="172"/>
      <c r="BC75" s="172"/>
      <c r="BD75" s="172"/>
      <c r="BE75" s="172"/>
      <c r="BF75" s="172"/>
      <c r="BG75" s="173"/>
      <c r="BH75" s="180"/>
      <c r="BI75" s="181"/>
      <c r="BJ75" s="181"/>
      <c r="BK75" s="181"/>
      <c r="BL75" s="181"/>
      <c r="BM75" s="181"/>
      <c r="BN75" s="181"/>
      <c r="BO75" s="181"/>
      <c r="BP75" s="181"/>
      <c r="BQ75" s="181"/>
      <c r="BR75" s="181"/>
      <c r="BS75" s="181"/>
      <c r="BT75" s="181"/>
      <c r="BU75" s="181"/>
      <c r="BV75" s="181"/>
      <c r="BW75" s="181"/>
      <c r="BX75" s="181"/>
      <c r="BY75" s="181"/>
      <c r="BZ75" s="182"/>
      <c r="CA75" s="33"/>
    </row>
    <row r="76" spans="1:79" ht="13.5" customHeight="1" x14ac:dyDescent="0.15">
      <c r="C76" s="187"/>
      <c r="D76" s="187"/>
      <c r="E76" s="187"/>
      <c r="F76" s="187"/>
      <c r="G76" s="187"/>
      <c r="H76" s="187"/>
      <c r="I76" s="187"/>
      <c r="J76" s="189"/>
      <c r="K76" s="190"/>
      <c r="L76" s="190"/>
      <c r="M76" s="190"/>
      <c r="N76" s="190"/>
      <c r="O76" s="190"/>
      <c r="P76" s="190"/>
      <c r="Q76" s="190"/>
      <c r="R76" s="191"/>
      <c r="S76" s="180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181"/>
      <c r="AF76" s="180"/>
      <c r="AG76" s="181"/>
      <c r="AH76" s="181"/>
      <c r="AI76" s="181"/>
      <c r="AJ76" s="181"/>
      <c r="AK76" s="181"/>
      <c r="AL76" s="181"/>
      <c r="AM76" s="181"/>
      <c r="AN76" s="181"/>
      <c r="AO76" s="181"/>
      <c r="AP76" s="181"/>
      <c r="AQ76" s="181"/>
      <c r="AR76" s="181"/>
      <c r="AS76" s="180"/>
      <c r="AT76" s="181"/>
      <c r="AU76" s="181"/>
      <c r="AV76" s="182"/>
      <c r="AW76" s="166"/>
      <c r="AX76" s="167"/>
      <c r="AY76" s="171"/>
      <c r="AZ76" s="172"/>
      <c r="BA76" s="172"/>
      <c r="BB76" s="172"/>
      <c r="BC76" s="172"/>
      <c r="BD76" s="172"/>
      <c r="BE76" s="172"/>
      <c r="BF76" s="172"/>
      <c r="BG76" s="173"/>
      <c r="BH76" s="180"/>
      <c r="BI76" s="181"/>
      <c r="BJ76" s="181"/>
      <c r="BK76" s="181"/>
      <c r="BL76" s="181"/>
      <c r="BM76" s="181"/>
      <c r="BN76" s="181"/>
      <c r="BO76" s="181"/>
      <c r="BP76" s="181"/>
      <c r="BQ76" s="181"/>
      <c r="BR76" s="181"/>
      <c r="BS76" s="181"/>
      <c r="BT76" s="181"/>
      <c r="BU76" s="181"/>
      <c r="BV76" s="181"/>
      <c r="BW76" s="181"/>
      <c r="BX76" s="181"/>
      <c r="BY76" s="181"/>
      <c r="BZ76" s="182"/>
      <c r="CA76" s="33"/>
    </row>
    <row r="77" spans="1:79" ht="13.5" customHeight="1" x14ac:dyDescent="0.15">
      <c r="C77" s="188"/>
      <c r="D77" s="188"/>
      <c r="E77" s="188"/>
      <c r="F77" s="188"/>
      <c r="G77" s="188"/>
      <c r="H77" s="188"/>
      <c r="I77" s="188"/>
      <c r="J77" s="180"/>
      <c r="K77" s="181"/>
      <c r="L77" s="181"/>
      <c r="M77" s="181"/>
      <c r="N77" s="181"/>
      <c r="O77" s="181"/>
      <c r="P77" s="181"/>
      <c r="Q77" s="181"/>
      <c r="R77" s="182"/>
      <c r="S77" s="180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180"/>
      <c r="AG77" s="181"/>
      <c r="AH77" s="181"/>
      <c r="AI77" s="181"/>
      <c r="AJ77" s="181"/>
      <c r="AK77" s="181"/>
      <c r="AL77" s="181"/>
      <c r="AM77" s="181"/>
      <c r="AN77" s="181"/>
      <c r="AO77" s="181"/>
      <c r="AP77" s="181"/>
      <c r="AQ77" s="181"/>
      <c r="AR77" s="181"/>
      <c r="AS77" s="180"/>
      <c r="AT77" s="181"/>
      <c r="AU77" s="181"/>
      <c r="AV77" s="182"/>
      <c r="AW77" s="166"/>
      <c r="AX77" s="167"/>
      <c r="AY77" s="171"/>
      <c r="AZ77" s="172"/>
      <c r="BA77" s="172"/>
      <c r="BB77" s="172"/>
      <c r="BC77" s="172"/>
      <c r="BD77" s="172"/>
      <c r="BE77" s="172"/>
      <c r="BF77" s="172"/>
      <c r="BG77" s="173"/>
      <c r="BH77" s="180"/>
      <c r="BI77" s="181"/>
      <c r="BJ77" s="181"/>
      <c r="BK77" s="181"/>
      <c r="BL77" s="181"/>
      <c r="BM77" s="181"/>
      <c r="BN77" s="181"/>
      <c r="BO77" s="181"/>
      <c r="BP77" s="181"/>
      <c r="BQ77" s="181"/>
      <c r="BR77" s="181"/>
      <c r="BS77" s="181"/>
      <c r="BT77" s="181"/>
      <c r="BU77" s="181"/>
      <c r="BV77" s="181"/>
      <c r="BW77" s="181"/>
      <c r="BX77" s="181"/>
      <c r="BY77" s="181"/>
      <c r="BZ77" s="182"/>
      <c r="CA77" s="28"/>
    </row>
    <row r="78" spans="1:79" ht="13.5" customHeight="1" x14ac:dyDescent="0.15">
      <c r="C78" s="188"/>
      <c r="D78" s="188"/>
      <c r="E78" s="188"/>
      <c r="F78" s="188"/>
      <c r="G78" s="188"/>
      <c r="H78" s="188"/>
      <c r="I78" s="188"/>
      <c r="J78" s="180"/>
      <c r="K78" s="181"/>
      <c r="L78" s="181"/>
      <c r="M78" s="181"/>
      <c r="N78" s="181"/>
      <c r="O78" s="181"/>
      <c r="P78" s="181"/>
      <c r="Q78" s="181"/>
      <c r="R78" s="182"/>
      <c r="S78" s="180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181"/>
      <c r="AF78" s="180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0"/>
      <c r="AT78" s="181"/>
      <c r="AU78" s="181"/>
      <c r="AV78" s="182"/>
      <c r="AW78" s="166"/>
      <c r="AX78" s="167"/>
      <c r="AY78" s="171"/>
      <c r="AZ78" s="172"/>
      <c r="BA78" s="172"/>
      <c r="BB78" s="172"/>
      <c r="BC78" s="172"/>
      <c r="BD78" s="172"/>
      <c r="BE78" s="172"/>
      <c r="BF78" s="172"/>
      <c r="BG78" s="173"/>
      <c r="BH78" s="180"/>
      <c r="BI78" s="181"/>
      <c r="BJ78" s="181"/>
      <c r="BK78" s="181"/>
      <c r="BL78" s="181"/>
      <c r="BM78" s="181"/>
      <c r="BN78" s="181"/>
      <c r="BO78" s="181"/>
      <c r="BP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2"/>
      <c r="CA78" s="28"/>
    </row>
    <row r="79" spans="1:79" ht="13.5" customHeight="1" x14ac:dyDescent="0.15">
      <c r="C79" s="188"/>
      <c r="D79" s="188"/>
      <c r="E79" s="188"/>
      <c r="F79" s="188"/>
      <c r="G79" s="188"/>
      <c r="H79" s="188"/>
      <c r="I79" s="188"/>
      <c r="J79" s="180"/>
      <c r="K79" s="181"/>
      <c r="L79" s="181"/>
      <c r="M79" s="181"/>
      <c r="N79" s="181"/>
      <c r="O79" s="181"/>
      <c r="P79" s="181"/>
      <c r="Q79" s="181"/>
      <c r="R79" s="182"/>
      <c r="S79" s="180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181"/>
      <c r="AF79" s="180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0"/>
      <c r="AT79" s="181"/>
      <c r="AU79" s="181"/>
      <c r="AV79" s="182"/>
      <c r="AW79" s="166"/>
      <c r="AX79" s="167"/>
      <c r="AY79" s="174"/>
      <c r="AZ79" s="175"/>
      <c r="BA79" s="175"/>
      <c r="BB79" s="175"/>
      <c r="BC79" s="175"/>
      <c r="BD79" s="175"/>
      <c r="BE79" s="175"/>
      <c r="BF79" s="175"/>
      <c r="BG79" s="176"/>
      <c r="BH79" s="183"/>
      <c r="BI79" s="184"/>
      <c r="BJ79" s="184"/>
      <c r="BK79" s="184"/>
      <c r="BL79" s="184"/>
      <c r="BM79" s="184"/>
      <c r="BN79" s="184"/>
      <c r="BO79" s="184"/>
      <c r="BP79" s="184"/>
      <c r="BQ79" s="184"/>
      <c r="BR79" s="184"/>
      <c r="BS79" s="184"/>
      <c r="BT79" s="184"/>
      <c r="BU79" s="184"/>
      <c r="BV79" s="184"/>
      <c r="BW79" s="184"/>
      <c r="BX79" s="184"/>
      <c r="BY79" s="184"/>
      <c r="BZ79" s="185"/>
      <c r="CA79" s="28"/>
    </row>
    <row r="80" spans="1:79" ht="13.5" customHeight="1" x14ac:dyDescent="0.15">
      <c r="C80" s="188"/>
      <c r="D80" s="188"/>
      <c r="E80" s="188"/>
      <c r="F80" s="188"/>
      <c r="G80" s="188"/>
      <c r="H80" s="188"/>
      <c r="I80" s="188"/>
      <c r="J80" s="180"/>
      <c r="K80" s="181"/>
      <c r="L80" s="181"/>
      <c r="M80" s="181"/>
      <c r="N80" s="181"/>
      <c r="O80" s="181"/>
      <c r="P80" s="181"/>
      <c r="Q80" s="181"/>
      <c r="R80" s="182"/>
      <c r="S80" s="180"/>
      <c r="T80" s="181"/>
      <c r="U80" s="181"/>
      <c r="V80" s="181"/>
      <c r="W80" s="181"/>
      <c r="X80" s="181"/>
      <c r="Y80" s="181"/>
      <c r="Z80" s="181"/>
      <c r="AA80" s="181"/>
      <c r="AB80" s="181"/>
      <c r="AC80" s="181"/>
      <c r="AD80" s="181"/>
      <c r="AE80" s="181"/>
      <c r="AF80" s="180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0"/>
      <c r="AT80" s="181"/>
      <c r="AU80" s="181"/>
      <c r="AV80" s="182"/>
      <c r="AW80" s="166"/>
      <c r="AX80" s="167"/>
      <c r="AY80" s="195"/>
      <c r="AZ80" s="196"/>
      <c r="BA80" s="196"/>
      <c r="BB80" s="196"/>
      <c r="BC80" s="196"/>
      <c r="BD80" s="196"/>
      <c r="BE80" s="196"/>
      <c r="BF80" s="196"/>
      <c r="BG80" s="197"/>
      <c r="BH80" s="189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1"/>
      <c r="CA80" s="28"/>
    </row>
    <row r="81" spans="1:79" ht="13.5" customHeight="1" x14ac:dyDescent="0.15">
      <c r="C81" s="188"/>
      <c r="D81" s="188"/>
      <c r="E81" s="188"/>
      <c r="F81" s="188"/>
      <c r="G81" s="188"/>
      <c r="H81" s="188"/>
      <c r="I81" s="188"/>
      <c r="J81" s="180"/>
      <c r="K81" s="181"/>
      <c r="L81" s="181"/>
      <c r="M81" s="181"/>
      <c r="N81" s="181"/>
      <c r="O81" s="181"/>
      <c r="P81" s="181"/>
      <c r="Q81" s="181"/>
      <c r="R81" s="182"/>
      <c r="S81" s="180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181"/>
      <c r="AF81" s="180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0"/>
      <c r="AT81" s="181"/>
      <c r="AU81" s="181"/>
      <c r="AV81" s="182"/>
      <c r="AW81" s="166"/>
      <c r="AX81" s="167"/>
      <c r="AY81" s="171"/>
      <c r="AZ81" s="172"/>
      <c r="BA81" s="172"/>
      <c r="BB81" s="172"/>
      <c r="BC81" s="172"/>
      <c r="BD81" s="172"/>
      <c r="BE81" s="172"/>
      <c r="BF81" s="172"/>
      <c r="BG81" s="173"/>
      <c r="BH81" s="180"/>
      <c r="BI81" s="181"/>
      <c r="BJ81" s="181"/>
      <c r="BK81" s="181"/>
      <c r="BL81" s="181"/>
      <c r="BM81" s="181"/>
      <c r="BN81" s="181"/>
      <c r="BO81" s="181"/>
      <c r="BP81" s="181"/>
      <c r="BQ81" s="181"/>
      <c r="BR81" s="181"/>
      <c r="BS81" s="181"/>
      <c r="BT81" s="181"/>
      <c r="BU81" s="181"/>
      <c r="BV81" s="181"/>
      <c r="BW81" s="181"/>
      <c r="BX81" s="181"/>
      <c r="BY81" s="181"/>
      <c r="BZ81" s="182"/>
      <c r="CA81" s="28"/>
    </row>
    <row r="82" spans="1:79" ht="13.5" customHeight="1" x14ac:dyDescent="0.15">
      <c r="C82" s="188"/>
      <c r="D82" s="188"/>
      <c r="E82" s="188"/>
      <c r="F82" s="188"/>
      <c r="G82" s="188"/>
      <c r="H82" s="188"/>
      <c r="I82" s="188"/>
      <c r="J82" s="180"/>
      <c r="K82" s="181"/>
      <c r="L82" s="181"/>
      <c r="M82" s="181"/>
      <c r="N82" s="181"/>
      <c r="O82" s="181"/>
      <c r="P82" s="181"/>
      <c r="Q82" s="181"/>
      <c r="R82" s="182"/>
      <c r="S82" s="180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0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0"/>
      <c r="AT82" s="181"/>
      <c r="AU82" s="181"/>
      <c r="AV82" s="182"/>
      <c r="AW82" s="166"/>
      <c r="AX82" s="167"/>
      <c r="AY82" s="171"/>
      <c r="AZ82" s="172"/>
      <c r="BA82" s="172"/>
      <c r="BB82" s="172"/>
      <c r="BC82" s="172"/>
      <c r="BD82" s="172"/>
      <c r="BE82" s="172"/>
      <c r="BF82" s="172"/>
      <c r="BG82" s="173"/>
      <c r="BH82" s="180"/>
      <c r="BI82" s="181"/>
      <c r="BJ82" s="181"/>
      <c r="BK82" s="181"/>
      <c r="BL82" s="181"/>
      <c r="BM82" s="181"/>
      <c r="BN82" s="181"/>
      <c r="BO82" s="181"/>
      <c r="BP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2"/>
      <c r="CA82" s="28"/>
    </row>
    <row r="83" spans="1:79" ht="13.5" customHeight="1" x14ac:dyDescent="0.15">
      <c r="C83" s="188"/>
      <c r="D83" s="188"/>
      <c r="E83" s="188"/>
      <c r="F83" s="188"/>
      <c r="G83" s="188"/>
      <c r="H83" s="188"/>
      <c r="I83" s="188"/>
      <c r="J83" s="180"/>
      <c r="K83" s="181"/>
      <c r="L83" s="181"/>
      <c r="M83" s="181"/>
      <c r="N83" s="181"/>
      <c r="O83" s="181"/>
      <c r="P83" s="181"/>
      <c r="Q83" s="181"/>
      <c r="R83" s="182"/>
      <c r="S83" s="180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181"/>
      <c r="AF83" s="180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0"/>
      <c r="AT83" s="181"/>
      <c r="AU83" s="181"/>
      <c r="AV83" s="182"/>
      <c r="AW83" s="166"/>
      <c r="AX83" s="167"/>
      <c r="AY83" s="171"/>
      <c r="AZ83" s="172"/>
      <c r="BA83" s="172"/>
      <c r="BB83" s="172"/>
      <c r="BC83" s="172"/>
      <c r="BD83" s="172"/>
      <c r="BE83" s="172"/>
      <c r="BF83" s="172"/>
      <c r="BG83" s="173"/>
      <c r="BH83" s="180"/>
      <c r="BI83" s="181"/>
      <c r="BJ83" s="181"/>
      <c r="BK83" s="181"/>
      <c r="BL83" s="181"/>
      <c r="BM83" s="181"/>
      <c r="BN83" s="181"/>
      <c r="BO83" s="181"/>
      <c r="BP83" s="181"/>
      <c r="BQ83" s="181"/>
      <c r="BR83" s="181"/>
      <c r="BS83" s="181"/>
      <c r="BT83" s="181"/>
      <c r="BU83" s="181"/>
      <c r="BV83" s="181"/>
      <c r="BW83" s="181"/>
      <c r="BX83" s="181"/>
      <c r="BY83" s="181"/>
      <c r="BZ83" s="182"/>
      <c r="CA83" s="28"/>
    </row>
    <row r="84" spans="1:79" ht="13.5" customHeight="1" x14ac:dyDescent="0.15">
      <c r="C84" s="188"/>
      <c r="D84" s="188"/>
      <c r="E84" s="188"/>
      <c r="F84" s="188"/>
      <c r="G84" s="188"/>
      <c r="H84" s="188"/>
      <c r="I84" s="188"/>
      <c r="J84" s="180"/>
      <c r="K84" s="181"/>
      <c r="L84" s="181"/>
      <c r="M84" s="181"/>
      <c r="N84" s="181"/>
      <c r="O84" s="181"/>
      <c r="P84" s="181"/>
      <c r="Q84" s="181"/>
      <c r="R84" s="182"/>
      <c r="S84" s="180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0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0"/>
      <c r="AT84" s="181"/>
      <c r="AU84" s="181"/>
      <c r="AV84" s="182"/>
      <c r="AW84" s="166"/>
      <c r="AX84" s="167"/>
      <c r="AY84" s="171"/>
      <c r="AZ84" s="172"/>
      <c r="BA84" s="172"/>
      <c r="BB84" s="172"/>
      <c r="BC84" s="172"/>
      <c r="BD84" s="172"/>
      <c r="BE84" s="172"/>
      <c r="BF84" s="172"/>
      <c r="BG84" s="173"/>
      <c r="BH84" s="180"/>
      <c r="BI84" s="181"/>
      <c r="BJ84" s="181"/>
      <c r="BK84" s="181"/>
      <c r="BL84" s="181"/>
      <c r="BM84" s="181"/>
      <c r="BN84" s="181"/>
      <c r="BO84" s="181"/>
      <c r="BP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2"/>
      <c r="CA84" s="28"/>
    </row>
    <row r="85" spans="1:79" ht="13.5" customHeight="1" x14ac:dyDescent="0.15">
      <c r="C85" s="188"/>
      <c r="D85" s="188"/>
      <c r="E85" s="188"/>
      <c r="F85" s="188"/>
      <c r="G85" s="188"/>
      <c r="H85" s="188"/>
      <c r="I85" s="188"/>
      <c r="J85" s="192"/>
      <c r="K85" s="193"/>
      <c r="L85" s="193"/>
      <c r="M85" s="193"/>
      <c r="N85" s="193"/>
      <c r="O85" s="193"/>
      <c r="P85" s="193"/>
      <c r="Q85" s="193"/>
      <c r="R85" s="194"/>
      <c r="S85" s="192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2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2"/>
      <c r="AT85" s="193"/>
      <c r="AU85" s="193"/>
      <c r="AV85" s="194"/>
      <c r="AW85" s="166"/>
      <c r="AX85" s="167"/>
      <c r="AY85" s="198"/>
      <c r="AZ85" s="199"/>
      <c r="BA85" s="199"/>
      <c r="BB85" s="199"/>
      <c r="BC85" s="199"/>
      <c r="BD85" s="199"/>
      <c r="BE85" s="199"/>
      <c r="BF85" s="199"/>
      <c r="BG85" s="200"/>
      <c r="BH85" s="192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4"/>
      <c r="CA85" s="28"/>
    </row>
    <row r="86" spans="1:79" ht="13.5" customHeight="1" x14ac:dyDescent="0.15">
      <c r="A86">
        <v>7</v>
      </c>
      <c r="C86" s="204" t="str">
        <f t="shared" ref="C86" si="5">"◎部局目標"&amp;A86</f>
        <v>◎部局目標7</v>
      </c>
      <c r="D86" s="204"/>
      <c r="E86" s="204"/>
      <c r="F86" s="204"/>
      <c r="G86" s="204"/>
      <c r="H86" s="204"/>
      <c r="I86" s="204"/>
      <c r="J86" s="205" t="s">
        <v>24</v>
      </c>
      <c r="K86" s="206"/>
      <c r="L86" s="206"/>
      <c r="M86" s="206"/>
      <c r="N86" s="206"/>
      <c r="O86" s="207"/>
      <c r="P86" s="86" t="s">
        <v>68</v>
      </c>
      <c r="Q86" s="87"/>
      <c r="R86" s="88"/>
      <c r="S86" s="177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7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77"/>
      <c r="AT86" s="178"/>
      <c r="AU86" s="178"/>
      <c r="AV86" s="179"/>
      <c r="AW86" s="166" t="s">
        <v>22</v>
      </c>
      <c r="AX86" s="167"/>
      <c r="AY86" s="168"/>
      <c r="AZ86" s="169"/>
      <c r="BA86" s="169"/>
      <c r="BB86" s="169"/>
      <c r="BC86" s="169"/>
      <c r="BD86" s="169"/>
      <c r="BE86" s="169"/>
      <c r="BF86" s="169"/>
      <c r="BG86" s="170"/>
      <c r="BH86" s="177"/>
      <c r="BI86" s="178"/>
      <c r="BJ86" s="178"/>
      <c r="BK86" s="178"/>
      <c r="BL86" s="178"/>
      <c r="BM86" s="178"/>
      <c r="BN86" s="178"/>
      <c r="BO86" s="178"/>
      <c r="BP86" s="178"/>
      <c r="BQ86" s="178"/>
      <c r="BR86" s="178"/>
      <c r="BS86" s="178"/>
      <c r="BT86" s="178"/>
      <c r="BU86" s="178"/>
      <c r="BV86" s="178"/>
      <c r="BW86" s="178"/>
      <c r="BX86" s="178"/>
      <c r="BY86" s="178"/>
      <c r="BZ86" s="179"/>
      <c r="CA86" s="28"/>
    </row>
    <row r="87" spans="1:79" ht="13.5" customHeight="1" x14ac:dyDescent="0.15">
      <c r="C87" s="186" t="s">
        <v>23</v>
      </c>
      <c r="D87" s="186"/>
      <c r="E87" s="186"/>
      <c r="F87" s="186"/>
      <c r="G87" s="186"/>
      <c r="H87" s="186"/>
      <c r="I87" s="186"/>
      <c r="J87" s="208"/>
      <c r="K87" s="209"/>
      <c r="L87" s="209"/>
      <c r="M87" s="209"/>
      <c r="N87" s="209"/>
      <c r="O87" s="210"/>
      <c r="P87" s="89"/>
      <c r="Q87" s="90"/>
      <c r="R87" s="91"/>
      <c r="S87" s="180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181"/>
      <c r="AF87" s="180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0"/>
      <c r="AT87" s="181"/>
      <c r="AU87" s="181"/>
      <c r="AV87" s="182"/>
      <c r="AW87" s="166"/>
      <c r="AX87" s="167"/>
      <c r="AY87" s="171"/>
      <c r="AZ87" s="172"/>
      <c r="BA87" s="172"/>
      <c r="BB87" s="172"/>
      <c r="BC87" s="172"/>
      <c r="BD87" s="172"/>
      <c r="BE87" s="172"/>
      <c r="BF87" s="172"/>
      <c r="BG87" s="173"/>
      <c r="BH87" s="180"/>
      <c r="BI87" s="181"/>
      <c r="BJ87" s="181"/>
      <c r="BK87" s="181"/>
      <c r="BL87" s="181"/>
      <c r="BM87" s="181"/>
      <c r="BN87" s="181"/>
      <c r="BO87" s="181"/>
      <c r="BP87" s="181"/>
      <c r="BQ87" s="181"/>
      <c r="BR87" s="181"/>
      <c r="BS87" s="181"/>
      <c r="BT87" s="181"/>
      <c r="BU87" s="181"/>
      <c r="BV87" s="181"/>
      <c r="BW87" s="181"/>
      <c r="BX87" s="181"/>
      <c r="BY87" s="181"/>
      <c r="BZ87" s="182"/>
      <c r="CA87" s="33"/>
    </row>
    <row r="88" spans="1:79" ht="13.5" customHeight="1" x14ac:dyDescent="0.15">
      <c r="C88" s="187"/>
      <c r="D88" s="187"/>
      <c r="E88" s="187"/>
      <c r="F88" s="187"/>
      <c r="G88" s="187"/>
      <c r="H88" s="187"/>
      <c r="I88" s="187"/>
      <c r="J88" s="189"/>
      <c r="K88" s="190"/>
      <c r="L88" s="190"/>
      <c r="M88" s="190"/>
      <c r="N88" s="190"/>
      <c r="O88" s="190"/>
      <c r="P88" s="190"/>
      <c r="Q88" s="190"/>
      <c r="R88" s="191"/>
      <c r="S88" s="180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181"/>
      <c r="AF88" s="180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0"/>
      <c r="AT88" s="181"/>
      <c r="AU88" s="181"/>
      <c r="AV88" s="182"/>
      <c r="AW88" s="166"/>
      <c r="AX88" s="167"/>
      <c r="AY88" s="171"/>
      <c r="AZ88" s="172"/>
      <c r="BA88" s="172"/>
      <c r="BB88" s="172"/>
      <c r="BC88" s="172"/>
      <c r="BD88" s="172"/>
      <c r="BE88" s="172"/>
      <c r="BF88" s="172"/>
      <c r="BG88" s="173"/>
      <c r="BH88" s="180"/>
      <c r="BI88" s="181"/>
      <c r="BJ88" s="181"/>
      <c r="BK88" s="181"/>
      <c r="BL88" s="181"/>
      <c r="BM88" s="181"/>
      <c r="BN88" s="181"/>
      <c r="BO88" s="181"/>
      <c r="BP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2"/>
      <c r="CA88" s="33"/>
    </row>
    <row r="89" spans="1:79" ht="13.5" customHeight="1" x14ac:dyDescent="0.15">
      <c r="C89" s="188"/>
      <c r="D89" s="188"/>
      <c r="E89" s="188"/>
      <c r="F89" s="188"/>
      <c r="G89" s="188"/>
      <c r="H89" s="188"/>
      <c r="I89" s="188"/>
      <c r="J89" s="180"/>
      <c r="K89" s="181"/>
      <c r="L89" s="181"/>
      <c r="M89" s="181"/>
      <c r="N89" s="181"/>
      <c r="O89" s="181"/>
      <c r="P89" s="181"/>
      <c r="Q89" s="181"/>
      <c r="R89" s="182"/>
      <c r="S89" s="180"/>
      <c r="T89" s="181"/>
      <c r="U89" s="181"/>
      <c r="V89" s="181"/>
      <c r="W89" s="181"/>
      <c r="X89" s="181"/>
      <c r="Y89" s="181"/>
      <c r="Z89" s="181"/>
      <c r="AA89" s="181"/>
      <c r="AB89" s="181"/>
      <c r="AC89" s="181"/>
      <c r="AD89" s="181"/>
      <c r="AE89" s="181"/>
      <c r="AF89" s="180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0"/>
      <c r="AT89" s="181"/>
      <c r="AU89" s="181"/>
      <c r="AV89" s="182"/>
      <c r="AW89" s="166"/>
      <c r="AX89" s="167"/>
      <c r="AY89" s="171"/>
      <c r="AZ89" s="172"/>
      <c r="BA89" s="172"/>
      <c r="BB89" s="172"/>
      <c r="BC89" s="172"/>
      <c r="BD89" s="172"/>
      <c r="BE89" s="172"/>
      <c r="BF89" s="172"/>
      <c r="BG89" s="173"/>
      <c r="BH89" s="180"/>
      <c r="BI89" s="181"/>
      <c r="BJ89" s="181"/>
      <c r="BK89" s="181"/>
      <c r="BL89" s="181"/>
      <c r="BM89" s="181"/>
      <c r="BN89" s="181"/>
      <c r="BO89" s="181"/>
      <c r="BP89" s="181"/>
      <c r="BQ89" s="181"/>
      <c r="BR89" s="181"/>
      <c r="BS89" s="181"/>
      <c r="BT89" s="181"/>
      <c r="BU89" s="181"/>
      <c r="BV89" s="181"/>
      <c r="BW89" s="181"/>
      <c r="BX89" s="181"/>
      <c r="BY89" s="181"/>
      <c r="BZ89" s="182"/>
      <c r="CA89" s="28"/>
    </row>
    <row r="90" spans="1:79" ht="13.5" customHeight="1" x14ac:dyDescent="0.15">
      <c r="C90" s="188"/>
      <c r="D90" s="188"/>
      <c r="E90" s="188"/>
      <c r="F90" s="188"/>
      <c r="G90" s="188"/>
      <c r="H90" s="188"/>
      <c r="I90" s="188"/>
      <c r="J90" s="180"/>
      <c r="K90" s="181"/>
      <c r="L90" s="181"/>
      <c r="M90" s="181"/>
      <c r="N90" s="181"/>
      <c r="O90" s="181"/>
      <c r="P90" s="181"/>
      <c r="Q90" s="181"/>
      <c r="R90" s="182"/>
      <c r="S90" s="180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0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0"/>
      <c r="AT90" s="181"/>
      <c r="AU90" s="181"/>
      <c r="AV90" s="182"/>
      <c r="AW90" s="166"/>
      <c r="AX90" s="167"/>
      <c r="AY90" s="171"/>
      <c r="AZ90" s="172"/>
      <c r="BA90" s="172"/>
      <c r="BB90" s="172"/>
      <c r="BC90" s="172"/>
      <c r="BD90" s="172"/>
      <c r="BE90" s="172"/>
      <c r="BF90" s="172"/>
      <c r="BG90" s="173"/>
      <c r="BH90" s="180"/>
      <c r="BI90" s="181"/>
      <c r="BJ90" s="181"/>
      <c r="BK90" s="181"/>
      <c r="BL90" s="181"/>
      <c r="BM90" s="181"/>
      <c r="BN90" s="181"/>
      <c r="BO90" s="181"/>
      <c r="BP90" s="181"/>
      <c r="BQ90" s="181"/>
      <c r="BR90" s="181"/>
      <c r="BS90" s="181"/>
      <c r="BT90" s="181"/>
      <c r="BU90" s="181"/>
      <c r="BV90" s="181"/>
      <c r="BW90" s="181"/>
      <c r="BX90" s="181"/>
      <c r="BY90" s="181"/>
      <c r="BZ90" s="182"/>
      <c r="CA90" s="28"/>
    </row>
    <row r="91" spans="1:79" ht="13.5" customHeight="1" x14ac:dyDescent="0.15">
      <c r="C91" s="188"/>
      <c r="D91" s="188"/>
      <c r="E91" s="188"/>
      <c r="F91" s="188"/>
      <c r="G91" s="188"/>
      <c r="H91" s="188"/>
      <c r="I91" s="188"/>
      <c r="J91" s="180"/>
      <c r="K91" s="181"/>
      <c r="L91" s="181"/>
      <c r="M91" s="181"/>
      <c r="N91" s="181"/>
      <c r="O91" s="181"/>
      <c r="P91" s="181"/>
      <c r="Q91" s="181"/>
      <c r="R91" s="182"/>
      <c r="S91" s="180"/>
      <c r="T91" s="181"/>
      <c r="U91" s="181"/>
      <c r="V91" s="181"/>
      <c r="W91" s="181"/>
      <c r="X91" s="181"/>
      <c r="Y91" s="181"/>
      <c r="Z91" s="181"/>
      <c r="AA91" s="181"/>
      <c r="AB91" s="181"/>
      <c r="AC91" s="181"/>
      <c r="AD91" s="181"/>
      <c r="AE91" s="181"/>
      <c r="AF91" s="180"/>
      <c r="AG91" s="181"/>
      <c r="AH91" s="181"/>
      <c r="AI91" s="181"/>
      <c r="AJ91" s="181"/>
      <c r="AK91" s="181"/>
      <c r="AL91" s="181"/>
      <c r="AM91" s="181"/>
      <c r="AN91" s="181"/>
      <c r="AO91" s="181"/>
      <c r="AP91" s="181"/>
      <c r="AQ91" s="181"/>
      <c r="AR91" s="181"/>
      <c r="AS91" s="180"/>
      <c r="AT91" s="181"/>
      <c r="AU91" s="181"/>
      <c r="AV91" s="182"/>
      <c r="AW91" s="166"/>
      <c r="AX91" s="167"/>
      <c r="AY91" s="174"/>
      <c r="AZ91" s="175"/>
      <c r="BA91" s="175"/>
      <c r="BB91" s="175"/>
      <c r="BC91" s="175"/>
      <c r="BD91" s="175"/>
      <c r="BE91" s="175"/>
      <c r="BF91" s="175"/>
      <c r="BG91" s="176"/>
      <c r="BH91" s="183"/>
      <c r="BI91" s="184"/>
      <c r="BJ91" s="184"/>
      <c r="BK91" s="184"/>
      <c r="BL91" s="184"/>
      <c r="BM91" s="184"/>
      <c r="BN91" s="184"/>
      <c r="BO91" s="184"/>
      <c r="BP91" s="184"/>
      <c r="BQ91" s="184"/>
      <c r="BR91" s="184"/>
      <c r="BS91" s="184"/>
      <c r="BT91" s="184"/>
      <c r="BU91" s="184"/>
      <c r="BV91" s="184"/>
      <c r="BW91" s="184"/>
      <c r="BX91" s="184"/>
      <c r="BY91" s="184"/>
      <c r="BZ91" s="185"/>
      <c r="CA91" s="28"/>
    </row>
    <row r="92" spans="1:79" ht="13.5" customHeight="1" x14ac:dyDescent="0.15">
      <c r="C92" s="188"/>
      <c r="D92" s="188"/>
      <c r="E92" s="188"/>
      <c r="F92" s="188"/>
      <c r="G92" s="188"/>
      <c r="H92" s="188"/>
      <c r="I92" s="188"/>
      <c r="J92" s="180"/>
      <c r="K92" s="181"/>
      <c r="L92" s="181"/>
      <c r="M92" s="181"/>
      <c r="N92" s="181"/>
      <c r="O92" s="181"/>
      <c r="P92" s="181"/>
      <c r="Q92" s="181"/>
      <c r="R92" s="182"/>
      <c r="S92" s="180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0"/>
      <c r="AG92" s="181"/>
      <c r="AH92" s="181"/>
      <c r="AI92" s="181"/>
      <c r="AJ92" s="181"/>
      <c r="AK92" s="181"/>
      <c r="AL92" s="181"/>
      <c r="AM92" s="181"/>
      <c r="AN92" s="181"/>
      <c r="AO92" s="181"/>
      <c r="AP92" s="181"/>
      <c r="AQ92" s="181"/>
      <c r="AR92" s="181"/>
      <c r="AS92" s="180"/>
      <c r="AT92" s="181"/>
      <c r="AU92" s="181"/>
      <c r="AV92" s="182"/>
      <c r="AW92" s="166"/>
      <c r="AX92" s="167"/>
      <c r="AY92" s="195"/>
      <c r="AZ92" s="196"/>
      <c r="BA92" s="196"/>
      <c r="BB92" s="196"/>
      <c r="BC92" s="196"/>
      <c r="BD92" s="196"/>
      <c r="BE92" s="196"/>
      <c r="BF92" s="196"/>
      <c r="BG92" s="197"/>
      <c r="BH92" s="189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1"/>
      <c r="CA92" s="28"/>
    </row>
    <row r="93" spans="1:79" ht="13.5" customHeight="1" x14ac:dyDescent="0.15">
      <c r="C93" s="188"/>
      <c r="D93" s="188"/>
      <c r="E93" s="188"/>
      <c r="F93" s="188"/>
      <c r="G93" s="188"/>
      <c r="H93" s="188"/>
      <c r="I93" s="188"/>
      <c r="J93" s="180"/>
      <c r="K93" s="181"/>
      <c r="L93" s="181"/>
      <c r="M93" s="181"/>
      <c r="N93" s="181"/>
      <c r="O93" s="181"/>
      <c r="P93" s="181"/>
      <c r="Q93" s="181"/>
      <c r="R93" s="182"/>
      <c r="S93" s="180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0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0"/>
      <c r="AT93" s="181"/>
      <c r="AU93" s="181"/>
      <c r="AV93" s="182"/>
      <c r="AW93" s="166"/>
      <c r="AX93" s="167"/>
      <c r="AY93" s="171"/>
      <c r="AZ93" s="172"/>
      <c r="BA93" s="172"/>
      <c r="BB93" s="172"/>
      <c r="BC93" s="172"/>
      <c r="BD93" s="172"/>
      <c r="BE93" s="172"/>
      <c r="BF93" s="172"/>
      <c r="BG93" s="173"/>
      <c r="BH93" s="180"/>
      <c r="BI93" s="181"/>
      <c r="BJ93" s="181"/>
      <c r="BK93" s="181"/>
      <c r="BL93" s="181"/>
      <c r="BM93" s="181"/>
      <c r="BN93" s="181"/>
      <c r="BO93" s="181"/>
      <c r="BP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2"/>
      <c r="CA93" s="28"/>
    </row>
    <row r="94" spans="1:79" ht="13.5" customHeight="1" x14ac:dyDescent="0.15">
      <c r="C94" s="188"/>
      <c r="D94" s="188"/>
      <c r="E94" s="188"/>
      <c r="F94" s="188"/>
      <c r="G94" s="188"/>
      <c r="H94" s="188"/>
      <c r="I94" s="188"/>
      <c r="J94" s="180"/>
      <c r="K94" s="181"/>
      <c r="L94" s="181"/>
      <c r="M94" s="181"/>
      <c r="N94" s="181"/>
      <c r="O94" s="181"/>
      <c r="P94" s="181"/>
      <c r="Q94" s="181"/>
      <c r="R94" s="182"/>
      <c r="S94" s="180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180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0"/>
      <c r="AT94" s="181"/>
      <c r="AU94" s="181"/>
      <c r="AV94" s="182"/>
      <c r="AW94" s="166"/>
      <c r="AX94" s="167"/>
      <c r="AY94" s="171"/>
      <c r="AZ94" s="172"/>
      <c r="BA94" s="172"/>
      <c r="BB94" s="172"/>
      <c r="BC94" s="172"/>
      <c r="BD94" s="172"/>
      <c r="BE94" s="172"/>
      <c r="BF94" s="172"/>
      <c r="BG94" s="173"/>
      <c r="BH94" s="180"/>
      <c r="BI94" s="181"/>
      <c r="BJ94" s="181"/>
      <c r="BK94" s="181"/>
      <c r="BL94" s="181"/>
      <c r="BM94" s="181"/>
      <c r="BN94" s="181"/>
      <c r="BO94" s="181"/>
      <c r="BP94" s="181"/>
      <c r="BQ94" s="181"/>
      <c r="BR94" s="181"/>
      <c r="BS94" s="181"/>
      <c r="BT94" s="181"/>
      <c r="BU94" s="181"/>
      <c r="BV94" s="181"/>
      <c r="BW94" s="181"/>
      <c r="BX94" s="181"/>
      <c r="BY94" s="181"/>
      <c r="BZ94" s="182"/>
      <c r="CA94" s="28"/>
    </row>
    <row r="95" spans="1:79" ht="13.5" customHeight="1" x14ac:dyDescent="0.15">
      <c r="C95" s="188"/>
      <c r="D95" s="188"/>
      <c r="E95" s="188"/>
      <c r="F95" s="188"/>
      <c r="G95" s="188"/>
      <c r="H95" s="188"/>
      <c r="I95" s="188"/>
      <c r="J95" s="180"/>
      <c r="K95" s="181"/>
      <c r="L95" s="181"/>
      <c r="M95" s="181"/>
      <c r="N95" s="181"/>
      <c r="O95" s="181"/>
      <c r="P95" s="181"/>
      <c r="Q95" s="181"/>
      <c r="R95" s="182"/>
      <c r="S95" s="180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0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0"/>
      <c r="AT95" s="181"/>
      <c r="AU95" s="181"/>
      <c r="AV95" s="182"/>
      <c r="AW95" s="166"/>
      <c r="AX95" s="167"/>
      <c r="AY95" s="171"/>
      <c r="AZ95" s="172"/>
      <c r="BA95" s="172"/>
      <c r="BB95" s="172"/>
      <c r="BC95" s="172"/>
      <c r="BD95" s="172"/>
      <c r="BE95" s="172"/>
      <c r="BF95" s="172"/>
      <c r="BG95" s="173"/>
      <c r="BH95" s="180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2"/>
      <c r="CA95" s="28"/>
    </row>
    <row r="96" spans="1:79" ht="13.5" customHeight="1" x14ac:dyDescent="0.15">
      <c r="C96" s="188"/>
      <c r="D96" s="188"/>
      <c r="E96" s="188"/>
      <c r="F96" s="188"/>
      <c r="G96" s="188"/>
      <c r="H96" s="188"/>
      <c r="I96" s="188"/>
      <c r="J96" s="180"/>
      <c r="K96" s="181"/>
      <c r="L96" s="181"/>
      <c r="M96" s="181"/>
      <c r="N96" s="181"/>
      <c r="O96" s="181"/>
      <c r="P96" s="181"/>
      <c r="Q96" s="181"/>
      <c r="R96" s="182"/>
      <c r="S96" s="180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0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0"/>
      <c r="AT96" s="181"/>
      <c r="AU96" s="181"/>
      <c r="AV96" s="182"/>
      <c r="AW96" s="166"/>
      <c r="AX96" s="167"/>
      <c r="AY96" s="171"/>
      <c r="AZ96" s="172"/>
      <c r="BA96" s="172"/>
      <c r="BB96" s="172"/>
      <c r="BC96" s="172"/>
      <c r="BD96" s="172"/>
      <c r="BE96" s="172"/>
      <c r="BF96" s="172"/>
      <c r="BG96" s="173"/>
      <c r="BH96" s="180"/>
      <c r="BI96" s="181"/>
      <c r="BJ96" s="181"/>
      <c r="BK96" s="181"/>
      <c r="BL96" s="181"/>
      <c r="BM96" s="181"/>
      <c r="BN96" s="181"/>
      <c r="BO96" s="181"/>
      <c r="BP96" s="181"/>
      <c r="BQ96" s="181"/>
      <c r="BR96" s="181"/>
      <c r="BS96" s="181"/>
      <c r="BT96" s="181"/>
      <c r="BU96" s="181"/>
      <c r="BV96" s="181"/>
      <c r="BW96" s="181"/>
      <c r="BX96" s="181"/>
      <c r="BY96" s="181"/>
      <c r="BZ96" s="182"/>
      <c r="CA96" s="28"/>
    </row>
    <row r="97" spans="1:79" ht="13.5" customHeight="1" x14ac:dyDescent="0.15">
      <c r="C97" s="188"/>
      <c r="D97" s="188"/>
      <c r="E97" s="188"/>
      <c r="F97" s="188"/>
      <c r="G97" s="188"/>
      <c r="H97" s="188"/>
      <c r="I97" s="188"/>
      <c r="J97" s="192"/>
      <c r="K97" s="193"/>
      <c r="L97" s="193"/>
      <c r="M97" s="193"/>
      <c r="N97" s="193"/>
      <c r="O97" s="193"/>
      <c r="P97" s="193"/>
      <c r="Q97" s="193"/>
      <c r="R97" s="194"/>
      <c r="S97" s="192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2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2"/>
      <c r="AT97" s="193"/>
      <c r="AU97" s="193"/>
      <c r="AV97" s="194"/>
      <c r="AW97" s="166"/>
      <c r="AX97" s="167"/>
      <c r="AY97" s="198"/>
      <c r="AZ97" s="199"/>
      <c r="BA97" s="199"/>
      <c r="BB97" s="199"/>
      <c r="BC97" s="199"/>
      <c r="BD97" s="199"/>
      <c r="BE97" s="199"/>
      <c r="BF97" s="199"/>
      <c r="BG97" s="200"/>
      <c r="BH97" s="192"/>
      <c r="BI97" s="193"/>
      <c r="BJ97" s="193"/>
      <c r="BK97" s="193"/>
      <c r="BL97" s="193"/>
      <c r="BM97" s="193"/>
      <c r="BN97" s="193"/>
      <c r="BO97" s="193"/>
      <c r="BP97" s="193"/>
      <c r="BQ97" s="193"/>
      <c r="BR97" s="193"/>
      <c r="BS97" s="193"/>
      <c r="BT97" s="193"/>
      <c r="BU97" s="193"/>
      <c r="BV97" s="193"/>
      <c r="BW97" s="193"/>
      <c r="BX97" s="193"/>
      <c r="BY97" s="193"/>
      <c r="BZ97" s="194"/>
      <c r="CA97" s="28"/>
    </row>
    <row r="98" spans="1:79" ht="13.5" customHeight="1" x14ac:dyDescent="0.15">
      <c r="A98">
        <v>8</v>
      </c>
      <c r="C98" s="204" t="str">
        <f t="shared" ref="C98" si="6">"◎部局目標"&amp;A98</f>
        <v>◎部局目標8</v>
      </c>
      <c r="D98" s="204"/>
      <c r="E98" s="204"/>
      <c r="F98" s="204"/>
      <c r="G98" s="204"/>
      <c r="H98" s="204"/>
      <c r="I98" s="204"/>
      <c r="J98" s="205" t="s">
        <v>24</v>
      </c>
      <c r="K98" s="206"/>
      <c r="L98" s="206"/>
      <c r="M98" s="206"/>
      <c r="N98" s="206"/>
      <c r="O98" s="207"/>
      <c r="P98" s="86" t="s">
        <v>68</v>
      </c>
      <c r="Q98" s="87"/>
      <c r="R98" s="88"/>
      <c r="S98" s="177"/>
      <c r="T98" s="178"/>
      <c r="U98" s="178"/>
      <c r="V98" s="178"/>
      <c r="W98" s="178"/>
      <c r="X98" s="178"/>
      <c r="Y98" s="178"/>
      <c r="Z98" s="178"/>
      <c r="AA98" s="178"/>
      <c r="AB98" s="178"/>
      <c r="AC98" s="178"/>
      <c r="AD98" s="178"/>
      <c r="AE98" s="178"/>
      <c r="AF98" s="177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7"/>
      <c r="AT98" s="178"/>
      <c r="AU98" s="178"/>
      <c r="AV98" s="179"/>
      <c r="AW98" s="166" t="s">
        <v>22</v>
      </c>
      <c r="AX98" s="167"/>
      <c r="AY98" s="168"/>
      <c r="AZ98" s="169"/>
      <c r="BA98" s="169"/>
      <c r="BB98" s="169"/>
      <c r="BC98" s="169"/>
      <c r="BD98" s="169"/>
      <c r="BE98" s="169"/>
      <c r="BF98" s="169"/>
      <c r="BG98" s="170"/>
      <c r="BH98" s="177"/>
      <c r="BI98" s="178"/>
      <c r="BJ98" s="178"/>
      <c r="BK98" s="178"/>
      <c r="BL98" s="178"/>
      <c r="BM98" s="178"/>
      <c r="BN98" s="178"/>
      <c r="BO98" s="178"/>
      <c r="BP98" s="178"/>
      <c r="BQ98" s="178"/>
      <c r="BR98" s="178"/>
      <c r="BS98" s="178"/>
      <c r="BT98" s="178"/>
      <c r="BU98" s="178"/>
      <c r="BV98" s="178"/>
      <c r="BW98" s="178"/>
      <c r="BX98" s="178"/>
      <c r="BY98" s="178"/>
      <c r="BZ98" s="179"/>
      <c r="CA98" s="28"/>
    </row>
    <row r="99" spans="1:79" ht="13.5" customHeight="1" x14ac:dyDescent="0.15">
      <c r="C99" s="186" t="s">
        <v>23</v>
      </c>
      <c r="D99" s="186"/>
      <c r="E99" s="186"/>
      <c r="F99" s="186"/>
      <c r="G99" s="186"/>
      <c r="H99" s="186"/>
      <c r="I99" s="186"/>
      <c r="J99" s="208"/>
      <c r="K99" s="209"/>
      <c r="L99" s="209"/>
      <c r="M99" s="209"/>
      <c r="N99" s="209"/>
      <c r="O99" s="210"/>
      <c r="P99" s="89"/>
      <c r="Q99" s="90"/>
      <c r="R99" s="91"/>
      <c r="S99" s="180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0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0"/>
      <c r="AT99" s="181"/>
      <c r="AU99" s="181"/>
      <c r="AV99" s="182"/>
      <c r="AW99" s="166"/>
      <c r="AX99" s="167"/>
      <c r="AY99" s="171"/>
      <c r="AZ99" s="172"/>
      <c r="BA99" s="172"/>
      <c r="BB99" s="172"/>
      <c r="BC99" s="172"/>
      <c r="BD99" s="172"/>
      <c r="BE99" s="172"/>
      <c r="BF99" s="172"/>
      <c r="BG99" s="173"/>
      <c r="BH99" s="180"/>
      <c r="BI99" s="181"/>
      <c r="BJ99" s="181"/>
      <c r="BK99" s="181"/>
      <c r="BL99" s="181"/>
      <c r="BM99" s="181"/>
      <c r="BN99" s="181"/>
      <c r="BO99" s="181"/>
      <c r="BP99" s="181"/>
      <c r="BQ99" s="181"/>
      <c r="BR99" s="181"/>
      <c r="BS99" s="181"/>
      <c r="BT99" s="181"/>
      <c r="BU99" s="181"/>
      <c r="BV99" s="181"/>
      <c r="BW99" s="181"/>
      <c r="BX99" s="181"/>
      <c r="BY99" s="181"/>
      <c r="BZ99" s="182"/>
      <c r="CA99" s="33"/>
    </row>
    <row r="100" spans="1:79" ht="13.5" customHeight="1" x14ac:dyDescent="0.15">
      <c r="C100" s="187"/>
      <c r="D100" s="187"/>
      <c r="E100" s="187"/>
      <c r="F100" s="187"/>
      <c r="G100" s="187"/>
      <c r="H100" s="187"/>
      <c r="I100" s="187"/>
      <c r="J100" s="189"/>
      <c r="K100" s="190"/>
      <c r="L100" s="190"/>
      <c r="M100" s="190"/>
      <c r="N100" s="190"/>
      <c r="O100" s="190"/>
      <c r="P100" s="190"/>
      <c r="Q100" s="190"/>
      <c r="R100" s="191"/>
      <c r="S100" s="180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0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80"/>
      <c r="AT100" s="181"/>
      <c r="AU100" s="181"/>
      <c r="AV100" s="182"/>
      <c r="AW100" s="166"/>
      <c r="AX100" s="167"/>
      <c r="AY100" s="171"/>
      <c r="AZ100" s="172"/>
      <c r="BA100" s="172"/>
      <c r="BB100" s="172"/>
      <c r="BC100" s="172"/>
      <c r="BD100" s="172"/>
      <c r="BE100" s="172"/>
      <c r="BF100" s="172"/>
      <c r="BG100" s="173"/>
      <c r="BH100" s="180"/>
      <c r="BI100" s="181"/>
      <c r="BJ100" s="181"/>
      <c r="BK100" s="181"/>
      <c r="BL100" s="181"/>
      <c r="BM100" s="181"/>
      <c r="BN100" s="181"/>
      <c r="BO100" s="181"/>
      <c r="BP100" s="181"/>
      <c r="BQ100" s="181"/>
      <c r="BR100" s="181"/>
      <c r="BS100" s="181"/>
      <c r="BT100" s="181"/>
      <c r="BU100" s="181"/>
      <c r="BV100" s="181"/>
      <c r="BW100" s="181"/>
      <c r="BX100" s="181"/>
      <c r="BY100" s="181"/>
      <c r="BZ100" s="182"/>
      <c r="CA100" s="33"/>
    </row>
    <row r="101" spans="1:79" ht="13.5" customHeight="1" x14ac:dyDescent="0.15">
      <c r="C101" s="188"/>
      <c r="D101" s="188"/>
      <c r="E101" s="188"/>
      <c r="F101" s="188"/>
      <c r="G101" s="188"/>
      <c r="H101" s="188"/>
      <c r="I101" s="188"/>
      <c r="J101" s="180"/>
      <c r="K101" s="181"/>
      <c r="L101" s="181"/>
      <c r="M101" s="181"/>
      <c r="N101" s="181"/>
      <c r="O101" s="181"/>
      <c r="P101" s="181"/>
      <c r="Q101" s="181"/>
      <c r="R101" s="182"/>
      <c r="S101" s="180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0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80"/>
      <c r="AT101" s="181"/>
      <c r="AU101" s="181"/>
      <c r="AV101" s="182"/>
      <c r="AW101" s="166"/>
      <c r="AX101" s="167"/>
      <c r="AY101" s="171"/>
      <c r="AZ101" s="172"/>
      <c r="BA101" s="172"/>
      <c r="BB101" s="172"/>
      <c r="BC101" s="172"/>
      <c r="BD101" s="172"/>
      <c r="BE101" s="172"/>
      <c r="BF101" s="172"/>
      <c r="BG101" s="173"/>
      <c r="BH101" s="180"/>
      <c r="BI101" s="181"/>
      <c r="BJ101" s="181"/>
      <c r="BK101" s="181"/>
      <c r="BL101" s="181"/>
      <c r="BM101" s="181"/>
      <c r="BN101" s="181"/>
      <c r="BO101" s="181"/>
      <c r="BP101" s="181"/>
      <c r="BQ101" s="181"/>
      <c r="BR101" s="181"/>
      <c r="BS101" s="181"/>
      <c r="BT101" s="181"/>
      <c r="BU101" s="181"/>
      <c r="BV101" s="181"/>
      <c r="BW101" s="181"/>
      <c r="BX101" s="181"/>
      <c r="BY101" s="181"/>
      <c r="BZ101" s="182"/>
      <c r="CA101" s="28"/>
    </row>
    <row r="102" spans="1:79" ht="13.5" customHeight="1" x14ac:dyDescent="0.15">
      <c r="C102" s="188"/>
      <c r="D102" s="188"/>
      <c r="E102" s="188"/>
      <c r="F102" s="188"/>
      <c r="G102" s="188"/>
      <c r="H102" s="188"/>
      <c r="I102" s="188"/>
      <c r="J102" s="180"/>
      <c r="K102" s="181"/>
      <c r="L102" s="181"/>
      <c r="M102" s="181"/>
      <c r="N102" s="181"/>
      <c r="O102" s="181"/>
      <c r="P102" s="181"/>
      <c r="Q102" s="181"/>
      <c r="R102" s="182"/>
      <c r="S102" s="180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0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80"/>
      <c r="AT102" s="181"/>
      <c r="AU102" s="181"/>
      <c r="AV102" s="182"/>
      <c r="AW102" s="166"/>
      <c r="AX102" s="167"/>
      <c r="AY102" s="171"/>
      <c r="AZ102" s="172"/>
      <c r="BA102" s="172"/>
      <c r="BB102" s="172"/>
      <c r="BC102" s="172"/>
      <c r="BD102" s="172"/>
      <c r="BE102" s="172"/>
      <c r="BF102" s="172"/>
      <c r="BG102" s="173"/>
      <c r="BH102" s="180"/>
      <c r="BI102" s="181"/>
      <c r="BJ102" s="181"/>
      <c r="BK102" s="181"/>
      <c r="BL102" s="181"/>
      <c r="BM102" s="181"/>
      <c r="BN102" s="181"/>
      <c r="BO102" s="181"/>
      <c r="BP102" s="181"/>
      <c r="BQ102" s="181"/>
      <c r="BR102" s="181"/>
      <c r="BS102" s="181"/>
      <c r="BT102" s="181"/>
      <c r="BU102" s="181"/>
      <c r="BV102" s="181"/>
      <c r="BW102" s="181"/>
      <c r="BX102" s="181"/>
      <c r="BY102" s="181"/>
      <c r="BZ102" s="182"/>
      <c r="CA102" s="28"/>
    </row>
    <row r="103" spans="1:79" ht="13.5" customHeight="1" x14ac:dyDescent="0.15">
      <c r="C103" s="188"/>
      <c r="D103" s="188"/>
      <c r="E103" s="188"/>
      <c r="F103" s="188"/>
      <c r="G103" s="188"/>
      <c r="H103" s="188"/>
      <c r="I103" s="188"/>
      <c r="J103" s="180"/>
      <c r="K103" s="181"/>
      <c r="L103" s="181"/>
      <c r="M103" s="181"/>
      <c r="N103" s="181"/>
      <c r="O103" s="181"/>
      <c r="P103" s="181"/>
      <c r="Q103" s="181"/>
      <c r="R103" s="182"/>
      <c r="S103" s="180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0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0"/>
      <c r="AT103" s="181"/>
      <c r="AU103" s="181"/>
      <c r="AV103" s="182"/>
      <c r="AW103" s="166"/>
      <c r="AX103" s="167"/>
      <c r="AY103" s="174"/>
      <c r="AZ103" s="175"/>
      <c r="BA103" s="175"/>
      <c r="BB103" s="175"/>
      <c r="BC103" s="175"/>
      <c r="BD103" s="175"/>
      <c r="BE103" s="175"/>
      <c r="BF103" s="175"/>
      <c r="BG103" s="176"/>
      <c r="BH103" s="183"/>
      <c r="BI103" s="184"/>
      <c r="BJ103" s="184"/>
      <c r="BK103" s="184"/>
      <c r="BL103" s="184"/>
      <c r="BM103" s="184"/>
      <c r="BN103" s="184"/>
      <c r="BO103" s="184"/>
      <c r="BP103" s="184"/>
      <c r="BQ103" s="184"/>
      <c r="BR103" s="184"/>
      <c r="BS103" s="184"/>
      <c r="BT103" s="184"/>
      <c r="BU103" s="184"/>
      <c r="BV103" s="184"/>
      <c r="BW103" s="184"/>
      <c r="BX103" s="184"/>
      <c r="BY103" s="184"/>
      <c r="BZ103" s="185"/>
      <c r="CA103" s="28"/>
    </row>
    <row r="104" spans="1:79" ht="13.5" customHeight="1" x14ac:dyDescent="0.15">
      <c r="C104" s="188"/>
      <c r="D104" s="188"/>
      <c r="E104" s="188"/>
      <c r="F104" s="188"/>
      <c r="G104" s="188"/>
      <c r="H104" s="188"/>
      <c r="I104" s="188"/>
      <c r="J104" s="180"/>
      <c r="K104" s="181"/>
      <c r="L104" s="181"/>
      <c r="M104" s="181"/>
      <c r="N104" s="181"/>
      <c r="O104" s="181"/>
      <c r="P104" s="181"/>
      <c r="Q104" s="181"/>
      <c r="R104" s="182"/>
      <c r="S104" s="180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0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0"/>
      <c r="AT104" s="181"/>
      <c r="AU104" s="181"/>
      <c r="AV104" s="182"/>
      <c r="AW104" s="166"/>
      <c r="AX104" s="167"/>
      <c r="AY104" s="195"/>
      <c r="AZ104" s="196"/>
      <c r="BA104" s="196"/>
      <c r="BB104" s="196"/>
      <c r="BC104" s="196"/>
      <c r="BD104" s="196"/>
      <c r="BE104" s="196"/>
      <c r="BF104" s="196"/>
      <c r="BG104" s="197"/>
      <c r="BH104" s="189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1"/>
      <c r="CA104" s="28"/>
    </row>
    <row r="105" spans="1:79" ht="13.5" customHeight="1" x14ac:dyDescent="0.15">
      <c r="C105" s="188"/>
      <c r="D105" s="188"/>
      <c r="E105" s="188"/>
      <c r="F105" s="188"/>
      <c r="G105" s="188"/>
      <c r="H105" s="188"/>
      <c r="I105" s="188"/>
      <c r="J105" s="180"/>
      <c r="K105" s="181"/>
      <c r="L105" s="181"/>
      <c r="M105" s="181"/>
      <c r="N105" s="181"/>
      <c r="O105" s="181"/>
      <c r="P105" s="181"/>
      <c r="Q105" s="181"/>
      <c r="R105" s="182"/>
      <c r="S105" s="180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0"/>
      <c r="AG105" s="181"/>
      <c r="AH105" s="181"/>
      <c r="AI105" s="181"/>
      <c r="AJ105" s="181"/>
      <c r="AK105" s="181"/>
      <c r="AL105" s="181"/>
      <c r="AM105" s="181"/>
      <c r="AN105" s="181"/>
      <c r="AO105" s="181"/>
      <c r="AP105" s="181"/>
      <c r="AQ105" s="181"/>
      <c r="AR105" s="181"/>
      <c r="AS105" s="180"/>
      <c r="AT105" s="181"/>
      <c r="AU105" s="181"/>
      <c r="AV105" s="182"/>
      <c r="AW105" s="166"/>
      <c r="AX105" s="167"/>
      <c r="AY105" s="171"/>
      <c r="AZ105" s="172"/>
      <c r="BA105" s="172"/>
      <c r="BB105" s="172"/>
      <c r="BC105" s="172"/>
      <c r="BD105" s="172"/>
      <c r="BE105" s="172"/>
      <c r="BF105" s="172"/>
      <c r="BG105" s="173"/>
      <c r="BH105" s="180"/>
      <c r="BI105" s="181"/>
      <c r="BJ105" s="181"/>
      <c r="BK105" s="181"/>
      <c r="BL105" s="181"/>
      <c r="BM105" s="181"/>
      <c r="BN105" s="181"/>
      <c r="BO105" s="181"/>
      <c r="BP105" s="181"/>
      <c r="BQ105" s="181"/>
      <c r="BR105" s="181"/>
      <c r="BS105" s="181"/>
      <c r="BT105" s="181"/>
      <c r="BU105" s="181"/>
      <c r="BV105" s="181"/>
      <c r="BW105" s="181"/>
      <c r="BX105" s="181"/>
      <c r="BY105" s="181"/>
      <c r="BZ105" s="182"/>
      <c r="CA105" s="28"/>
    </row>
    <row r="106" spans="1:79" ht="13.5" customHeight="1" x14ac:dyDescent="0.15">
      <c r="C106" s="188"/>
      <c r="D106" s="188"/>
      <c r="E106" s="188"/>
      <c r="F106" s="188"/>
      <c r="G106" s="188"/>
      <c r="H106" s="188"/>
      <c r="I106" s="188"/>
      <c r="J106" s="180"/>
      <c r="K106" s="181"/>
      <c r="L106" s="181"/>
      <c r="M106" s="181"/>
      <c r="N106" s="181"/>
      <c r="O106" s="181"/>
      <c r="P106" s="181"/>
      <c r="Q106" s="181"/>
      <c r="R106" s="182"/>
      <c r="S106" s="180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181"/>
      <c r="AF106" s="180"/>
      <c r="AG106" s="181"/>
      <c r="AH106" s="181"/>
      <c r="AI106" s="181"/>
      <c r="AJ106" s="181"/>
      <c r="AK106" s="181"/>
      <c r="AL106" s="181"/>
      <c r="AM106" s="181"/>
      <c r="AN106" s="181"/>
      <c r="AO106" s="181"/>
      <c r="AP106" s="181"/>
      <c r="AQ106" s="181"/>
      <c r="AR106" s="181"/>
      <c r="AS106" s="180"/>
      <c r="AT106" s="181"/>
      <c r="AU106" s="181"/>
      <c r="AV106" s="182"/>
      <c r="AW106" s="166"/>
      <c r="AX106" s="167"/>
      <c r="AY106" s="171"/>
      <c r="AZ106" s="172"/>
      <c r="BA106" s="172"/>
      <c r="BB106" s="172"/>
      <c r="BC106" s="172"/>
      <c r="BD106" s="172"/>
      <c r="BE106" s="172"/>
      <c r="BF106" s="172"/>
      <c r="BG106" s="173"/>
      <c r="BH106" s="180"/>
      <c r="BI106" s="181"/>
      <c r="BJ106" s="181"/>
      <c r="BK106" s="181"/>
      <c r="BL106" s="181"/>
      <c r="BM106" s="181"/>
      <c r="BN106" s="181"/>
      <c r="BO106" s="181"/>
      <c r="BP106" s="181"/>
      <c r="BQ106" s="181"/>
      <c r="BR106" s="181"/>
      <c r="BS106" s="181"/>
      <c r="BT106" s="181"/>
      <c r="BU106" s="181"/>
      <c r="BV106" s="181"/>
      <c r="BW106" s="181"/>
      <c r="BX106" s="181"/>
      <c r="BY106" s="181"/>
      <c r="BZ106" s="182"/>
      <c r="CA106" s="28"/>
    </row>
    <row r="107" spans="1:79" ht="13.5" customHeight="1" x14ac:dyDescent="0.15">
      <c r="C107" s="188"/>
      <c r="D107" s="188"/>
      <c r="E107" s="188"/>
      <c r="F107" s="188"/>
      <c r="G107" s="188"/>
      <c r="H107" s="188"/>
      <c r="I107" s="188"/>
      <c r="J107" s="180"/>
      <c r="K107" s="181"/>
      <c r="L107" s="181"/>
      <c r="M107" s="181"/>
      <c r="N107" s="181"/>
      <c r="O107" s="181"/>
      <c r="P107" s="181"/>
      <c r="Q107" s="181"/>
      <c r="R107" s="182"/>
      <c r="S107" s="180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0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0"/>
      <c r="AT107" s="181"/>
      <c r="AU107" s="181"/>
      <c r="AV107" s="182"/>
      <c r="AW107" s="166"/>
      <c r="AX107" s="167"/>
      <c r="AY107" s="171"/>
      <c r="AZ107" s="172"/>
      <c r="BA107" s="172"/>
      <c r="BB107" s="172"/>
      <c r="BC107" s="172"/>
      <c r="BD107" s="172"/>
      <c r="BE107" s="172"/>
      <c r="BF107" s="172"/>
      <c r="BG107" s="173"/>
      <c r="BH107" s="180"/>
      <c r="BI107" s="181"/>
      <c r="BJ107" s="181"/>
      <c r="BK107" s="181"/>
      <c r="BL107" s="181"/>
      <c r="BM107" s="181"/>
      <c r="BN107" s="181"/>
      <c r="BO107" s="181"/>
      <c r="BP107" s="181"/>
      <c r="BQ107" s="181"/>
      <c r="BR107" s="181"/>
      <c r="BS107" s="181"/>
      <c r="BT107" s="181"/>
      <c r="BU107" s="181"/>
      <c r="BV107" s="181"/>
      <c r="BW107" s="181"/>
      <c r="BX107" s="181"/>
      <c r="BY107" s="181"/>
      <c r="BZ107" s="182"/>
      <c r="CA107" s="28"/>
    </row>
    <row r="108" spans="1:79" ht="13.5" customHeight="1" x14ac:dyDescent="0.15">
      <c r="C108" s="188"/>
      <c r="D108" s="188"/>
      <c r="E108" s="188"/>
      <c r="F108" s="188"/>
      <c r="G108" s="188"/>
      <c r="H108" s="188"/>
      <c r="I108" s="188"/>
      <c r="J108" s="180"/>
      <c r="K108" s="181"/>
      <c r="L108" s="181"/>
      <c r="M108" s="181"/>
      <c r="N108" s="181"/>
      <c r="O108" s="181"/>
      <c r="P108" s="181"/>
      <c r="Q108" s="181"/>
      <c r="R108" s="182"/>
      <c r="S108" s="180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0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0"/>
      <c r="AT108" s="181"/>
      <c r="AU108" s="181"/>
      <c r="AV108" s="182"/>
      <c r="AW108" s="166"/>
      <c r="AX108" s="167"/>
      <c r="AY108" s="171"/>
      <c r="AZ108" s="172"/>
      <c r="BA108" s="172"/>
      <c r="BB108" s="172"/>
      <c r="BC108" s="172"/>
      <c r="BD108" s="172"/>
      <c r="BE108" s="172"/>
      <c r="BF108" s="172"/>
      <c r="BG108" s="173"/>
      <c r="BH108" s="180"/>
      <c r="BI108" s="181"/>
      <c r="BJ108" s="181"/>
      <c r="BK108" s="181"/>
      <c r="BL108" s="181"/>
      <c r="BM108" s="181"/>
      <c r="BN108" s="181"/>
      <c r="BO108" s="181"/>
      <c r="BP108" s="181"/>
      <c r="BQ108" s="181"/>
      <c r="BR108" s="181"/>
      <c r="BS108" s="181"/>
      <c r="BT108" s="181"/>
      <c r="BU108" s="181"/>
      <c r="BV108" s="181"/>
      <c r="BW108" s="181"/>
      <c r="BX108" s="181"/>
      <c r="BY108" s="181"/>
      <c r="BZ108" s="182"/>
      <c r="CA108" s="28"/>
    </row>
    <row r="109" spans="1:79" ht="13.5" customHeight="1" x14ac:dyDescent="0.15">
      <c r="C109" s="188"/>
      <c r="D109" s="188"/>
      <c r="E109" s="188"/>
      <c r="F109" s="188"/>
      <c r="G109" s="188"/>
      <c r="H109" s="188"/>
      <c r="I109" s="188"/>
      <c r="J109" s="192"/>
      <c r="K109" s="193"/>
      <c r="L109" s="193"/>
      <c r="M109" s="193"/>
      <c r="N109" s="193"/>
      <c r="O109" s="193"/>
      <c r="P109" s="193"/>
      <c r="Q109" s="193"/>
      <c r="R109" s="194"/>
      <c r="S109" s="192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2"/>
      <c r="AG109" s="193"/>
      <c r="AH109" s="193"/>
      <c r="AI109" s="193"/>
      <c r="AJ109" s="193"/>
      <c r="AK109" s="193"/>
      <c r="AL109" s="193"/>
      <c r="AM109" s="193"/>
      <c r="AN109" s="193"/>
      <c r="AO109" s="193"/>
      <c r="AP109" s="193"/>
      <c r="AQ109" s="193"/>
      <c r="AR109" s="193"/>
      <c r="AS109" s="192"/>
      <c r="AT109" s="193"/>
      <c r="AU109" s="193"/>
      <c r="AV109" s="194"/>
      <c r="AW109" s="166"/>
      <c r="AX109" s="167"/>
      <c r="AY109" s="198"/>
      <c r="AZ109" s="199"/>
      <c r="BA109" s="199"/>
      <c r="BB109" s="199"/>
      <c r="BC109" s="199"/>
      <c r="BD109" s="199"/>
      <c r="BE109" s="199"/>
      <c r="BF109" s="199"/>
      <c r="BG109" s="200"/>
      <c r="BH109" s="192"/>
      <c r="BI109" s="193"/>
      <c r="BJ109" s="193"/>
      <c r="BK109" s="193"/>
      <c r="BL109" s="193"/>
      <c r="BM109" s="193"/>
      <c r="BN109" s="193"/>
      <c r="BO109" s="193"/>
      <c r="BP109" s="193"/>
      <c r="BQ109" s="193"/>
      <c r="BR109" s="193"/>
      <c r="BS109" s="193"/>
      <c r="BT109" s="193"/>
      <c r="BU109" s="193"/>
      <c r="BV109" s="193"/>
      <c r="BW109" s="193"/>
      <c r="BX109" s="193"/>
      <c r="BY109" s="193"/>
      <c r="BZ109" s="194"/>
      <c r="CA109" s="28"/>
    </row>
    <row r="110" spans="1:79" ht="13.5" customHeight="1" x14ac:dyDescent="0.15">
      <c r="A110">
        <v>9</v>
      </c>
      <c r="C110" s="204" t="str">
        <f t="shared" ref="C110" si="7">"◎部局目標"&amp;A110</f>
        <v>◎部局目標9</v>
      </c>
      <c r="D110" s="204"/>
      <c r="E110" s="204"/>
      <c r="F110" s="204"/>
      <c r="G110" s="204"/>
      <c r="H110" s="204"/>
      <c r="I110" s="204"/>
      <c r="J110" s="205" t="s">
        <v>24</v>
      </c>
      <c r="K110" s="206"/>
      <c r="L110" s="206"/>
      <c r="M110" s="206"/>
      <c r="N110" s="206"/>
      <c r="O110" s="207"/>
      <c r="P110" s="86" t="s">
        <v>68</v>
      </c>
      <c r="Q110" s="87"/>
      <c r="R110" s="88"/>
      <c r="S110" s="177"/>
      <c r="T110" s="178"/>
      <c r="U110" s="178"/>
      <c r="V110" s="178"/>
      <c r="W110" s="178"/>
      <c r="X110" s="178"/>
      <c r="Y110" s="178"/>
      <c r="Z110" s="178"/>
      <c r="AA110" s="178"/>
      <c r="AB110" s="178"/>
      <c r="AC110" s="178"/>
      <c r="AD110" s="178"/>
      <c r="AE110" s="178"/>
      <c r="AF110" s="177"/>
      <c r="AG110" s="178"/>
      <c r="AH110" s="178"/>
      <c r="AI110" s="178"/>
      <c r="AJ110" s="178"/>
      <c r="AK110" s="178"/>
      <c r="AL110" s="178"/>
      <c r="AM110" s="178"/>
      <c r="AN110" s="178"/>
      <c r="AO110" s="178"/>
      <c r="AP110" s="178"/>
      <c r="AQ110" s="178"/>
      <c r="AR110" s="178"/>
      <c r="AS110" s="177"/>
      <c r="AT110" s="178"/>
      <c r="AU110" s="178"/>
      <c r="AV110" s="179"/>
      <c r="AW110" s="166" t="s">
        <v>22</v>
      </c>
      <c r="AX110" s="167"/>
      <c r="AY110" s="168"/>
      <c r="AZ110" s="169"/>
      <c r="BA110" s="169"/>
      <c r="BB110" s="169"/>
      <c r="BC110" s="169"/>
      <c r="BD110" s="169"/>
      <c r="BE110" s="169"/>
      <c r="BF110" s="169"/>
      <c r="BG110" s="170"/>
      <c r="BH110" s="177"/>
      <c r="BI110" s="178"/>
      <c r="BJ110" s="178"/>
      <c r="BK110" s="178"/>
      <c r="BL110" s="178"/>
      <c r="BM110" s="178"/>
      <c r="BN110" s="178"/>
      <c r="BO110" s="178"/>
      <c r="BP110" s="178"/>
      <c r="BQ110" s="178"/>
      <c r="BR110" s="178"/>
      <c r="BS110" s="178"/>
      <c r="BT110" s="178"/>
      <c r="BU110" s="178"/>
      <c r="BV110" s="178"/>
      <c r="BW110" s="178"/>
      <c r="BX110" s="178"/>
      <c r="BY110" s="178"/>
      <c r="BZ110" s="179"/>
      <c r="CA110" s="28"/>
    </row>
    <row r="111" spans="1:79" ht="13.5" customHeight="1" x14ac:dyDescent="0.15">
      <c r="C111" s="186" t="s">
        <v>23</v>
      </c>
      <c r="D111" s="186"/>
      <c r="E111" s="186"/>
      <c r="F111" s="186"/>
      <c r="G111" s="186"/>
      <c r="H111" s="186"/>
      <c r="I111" s="186"/>
      <c r="J111" s="208"/>
      <c r="K111" s="209"/>
      <c r="L111" s="209"/>
      <c r="M111" s="209"/>
      <c r="N111" s="209"/>
      <c r="O111" s="210"/>
      <c r="P111" s="89"/>
      <c r="Q111" s="90"/>
      <c r="R111" s="91"/>
      <c r="S111" s="180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0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0"/>
      <c r="AT111" s="181"/>
      <c r="AU111" s="181"/>
      <c r="AV111" s="182"/>
      <c r="AW111" s="166"/>
      <c r="AX111" s="167"/>
      <c r="AY111" s="171"/>
      <c r="AZ111" s="172"/>
      <c r="BA111" s="172"/>
      <c r="BB111" s="172"/>
      <c r="BC111" s="172"/>
      <c r="BD111" s="172"/>
      <c r="BE111" s="172"/>
      <c r="BF111" s="172"/>
      <c r="BG111" s="173"/>
      <c r="BH111" s="180"/>
      <c r="BI111" s="181"/>
      <c r="BJ111" s="181"/>
      <c r="BK111" s="181"/>
      <c r="BL111" s="181"/>
      <c r="BM111" s="181"/>
      <c r="BN111" s="181"/>
      <c r="BO111" s="181"/>
      <c r="BP111" s="181"/>
      <c r="BQ111" s="181"/>
      <c r="BR111" s="181"/>
      <c r="BS111" s="181"/>
      <c r="BT111" s="181"/>
      <c r="BU111" s="181"/>
      <c r="BV111" s="181"/>
      <c r="BW111" s="181"/>
      <c r="BX111" s="181"/>
      <c r="BY111" s="181"/>
      <c r="BZ111" s="182"/>
      <c r="CA111" s="33"/>
    </row>
    <row r="112" spans="1:79" ht="13.5" customHeight="1" x14ac:dyDescent="0.15">
      <c r="C112" s="187"/>
      <c r="D112" s="187"/>
      <c r="E112" s="187"/>
      <c r="F112" s="187"/>
      <c r="G112" s="187"/>
      <c r="H112" s="187"/>
      <c r="I112" s="187"/>
      <c r="J112" s="189"/>
      <c r="K112" s="190"/>
      <c r="L112" s="190"/>
      <c r="M112" s="190"/>
      <c r="N112" s="190"/>
      <c r="O112" s="190"/>
      <c r="P112" s="190"/>
      <c r="Q112" s="190"/>
      <c r="R112" s="191"/>
      <c r="S112" s="180"/>
      <c r="T112" s="181"/>
      <c r="U112" s="181"/>
      <c r="V112" s="181"/>
      <c r="W112" s="181"/>
      <c r="X112" s="181"/>
      <c r="Y112" s="181"/>
      <c r="Z112" s="181"/>
      <c r="AA112" s="181"/>
      <c r="AB112" s="181"/>
      <c r="AC112" s="181"/>
      <c r="AD112" s="181"/>
      <c r="AE112" s="181"/>
      <c r="AF112" s="180"/>
      <c r="AG112" s="181"/>
      <c r="AH112" s="181"/>
      <c r="AI112" s="181"/>
      <c r="AJ112" s="181"/>
      <c r="AK112" s="181"/>
      <c r="AL112" s="181"/>
      <c r="AM112" s="181"/>
      <c r="AN112" s="181"/>
      <c r="AO112" s="181"/>
      <c r="AP112" s="181"/>
      <c r="AQ112" s="181"/>
      <c r="AR112" s="181"/>
      <c r="AS112" s="180"/>
      <c r="AT112" s="181"/>
      <c r="AU112" s="181"/>
      <c r="AV112" s="182"/>
      <c r="AW112" s="166"/>
      <c r="AX112" s="167"/>
      <c r="AY112" s="171"/>
      <c r="AZ112" s="172"/>
      <c r="BA112" s="172"/>
      <c r="BB112" s="172"/>
      <c r="BC112" s="172"/>
      <c r="BD112" s="172"/>
      <c r="BE112" s="172"/>
      <c r="BF112" s="172"/>
      <c r="BG112" s="173"/>
      <c r="BH112" s="180"/>
      <c r="BI112" s="181"/>
      <c r="BJ112" s="181"/>
      <c r="BK112" s="181"/>
      <c r="BL112" s="181"/>
      <c r="BM112" s="181"/>
      <c r="BN112" s="181"/>
      <c r="BO112" s="181"/>
      <c r="BP112" s="181"/>
      <c r="BQ112" s="181"/>
      <c r="BR112" s="181"/>
      <c r="BS112" s="181"/>
      <c r="BT112" s="181"/>
      <c r="BU112" s="181"/>
      <c r="BV112" s="181"/>
      <c r="BW112" s="181"/>
      <c r="BX112" s="181"/>
      <c r="BY112" s="181"/>
      <c r="BZ112" s="182"/>
      <c r="CA112" s="33"/>
    </row>
    <row r="113" spans="1:79" ht="13.5" customHeight="1" x14ac:dyDescent="0.15">
      <c r="C113" s="188"/>
      <c r="D113" s="188"/>
      <c r="E113" s="188"/>
      <c r="F113" s="188"/>
      <c r="G113" s="188"/>
      <c r="H113" s="188"/>
      <c r="I113" s="188"/>
      <c r="J113" s="180"/>
      <c r="K113" s="181"/>
      <c r="L113" s="181"/>
      <c r="M113" s="181"/>
      <c r="N113" s="181"/>
      <c r="O113" s="181"/>
      <c r="P113" s="181"/>
      <c r="Q113" s="181"/>
      <c r="R113" s="182"/>
      <c r="S113" s="180"/>
      <c r="T113" s="181"/>
      <c r="U113" s="181"/>
      <c r="V113" s="181"/>
      <c r="W113" s="181"/>
      <c r="X113" s="181"/>
      <c r="Y113" s="181"/>
      <c r="Z113" s="181"/>
      <c r="AA113" s="181"/>
      <c r="AB113" s="181"/>
      <c r="AC113" s="181"/>
      <c r="AD113" s="181"/>
      <c r="AE113" s="181"/>
      <c r="AF113" s="180"/>
      <c r="AG113" s="181"/>
      <c r="AH113" s="181"/>
      <c r="AI113" s="181"/>
      <c r="AJ113" s="181"/>
      <c r="AK113" s="181"/>
      <c r="AL113" s="181"/>
      <c r="AM113" s="181"/>
      <c r="AN113" s="181"/>
      <c r="AO113" s="181"/>
      <c r="AP113" s="181"/>
      <c r="AQ113" s="181"/>
      <c r="AR113" s="181"/>
      <c r="AS113" s="180"/>
      <c r="AT113" s="181"/>
      <c r="AU113" s="181"/>
      <c r="AV113" s="182"/>
      <c r="AW113" s="166"/>
      <c r="AX113" s="167"/>
      <c r="AY113" s="171"/>
      <c r="AZ113" s="172"/>
      <c r="BA113" s="172"/>
      <c r="BB113" s="172"/>
      <c r="BC113" s="172"/>
      <c r="BD113" s="172"/>
      <c r="BE113" s="172"/>
      <c r="BF113" s="172"/>
      <c r="BG113" s="173"/>
      <c r="BH113" s="180"/>
      <c r="BI113" s="181"/>
      <c r="BJ113" s="181"/>
      <c r="BK113" s="181"/>
      <c r="BL113" s="181"/>
      <c r="BM113" s="181"/>
      <c r="BN113" s="181"/>
      <c r="BO113" s="181"/>
      <c r="BP113" s="181"/>
      <c r="BQ113" s="181"/>
      <c r="BR113" s="181"/>
      <c r="BS113" s="181"/>
      <c r="BT113" s="181"/>
      <c r="BU113" s="181"/>
      <c r="BV113" s="181"/>
      <c r="BW113" s="181"/>
      <c r="BX113" s="181"/>
      <c r="BY113" s="181"/>
      <c r="BZ113" s="182"/>
      <c r="CA113" s="28"/>
    </row>
    <row r="114" spans="1:79" ht="13.5" customHeight="1" x14ac:dyDescent="0.15">
      <c r="C114" s="188"/>
      <c r="D114" s="188"/>
      <c r="E114" s="188"/>
      <c r="F114" s="188"/>
      <c r="G114" s="188"/>
      <c r="H114" s="188"/>
      <c r="I114" s="188"/>
      <c r="J114" s="180"/>
      <c r="K114" s="181"/>
      <c r="L114" s="181"/>
      <c r="M114" s="181"/>
      <c r="N114" s="181"/>
      <c r="O114" s="181"/>
      <c r="P114" s="181"/>
      <c r="Q114" s="181"/>
      <c r="R114" s="182"/>
      <c r="S114" s="180"/>
      <c r="T114" s="181"/>
      <c r="U114" s="181"/>
      <c r="V114" s="181"/>
      <c r="W114" s="181"/>
      <c r="X114" s="181"/>
      <c r="Y114" s="181"/>
      <c r="Z114" s="181"/>
      <c r="AA114" s="181"/>
      <c r="AB114" s="181"/>
      <c r="AC114" s="181"/>
      <c r="AD114" s="181"/>
      <c r="AE114" s="181"/>
      <c r="AF114" s="180"/>
      <c r="AG114" s="181"/>
      <c r="AH114" s="181"/>
      <c r="AI114" s="181"/>
      <c r="AJ114" s="181"/>
      <c r="AK114" s="181"/>
      <c r="AL114" s="181"/>
      <c r="AM114" s="181"/>
      <c r="AN114" s="181"/>
      <c r="AO114" s="181"/>
      <c r="AP114" s="181"/>
      <c r="AQ114" s="181"/>
      <c r="AR114" s="181"/>
      <c r="AS114" s="180"/>
      <c r="AT114" s="181"/>
      <c r="AU114" s="181"/>
      <c r="AV114" s="182"/>
      <c r="AW114" s="166"/>
      <c r="AX114" s="167"/>
      <c r="AY114" s="171"/>
      <c r="AZ114" s="172"/>
      <c r="BA114" s="172"/>
      <c r="BB114" s="172"/>
      <c r="BC114" s="172"/>
      <c r="BD114" s="172"/>
      <c r="BE114" s="172"/>
      <c r="BF114" s="172"/>
      <c r="BG114" s="173"/>
      <c r="BH114" s="180"/>
      <c r="BI114" s="181"/>
      <c r="BJ114" s="181"/>
      <c r="BK114" s="181"/>
      <c r="BL114" s="181"/>
      <c r="BM114" s="181"/>
      <c r="BN114" s="181"/>
      <c r="BO114" s="181"/>
      <c r="BP114" s="181"/>
      <c r="BQ114" s="181"/>
      <c r="BR114" s="181"/>
      <c r="BS114" s="181"/>
      <c r="BT114" s="181"/>
      <c r="BU114" s="181"/>
      <c r="BV114" s="181"/>
      <c r="BW114" s="181"/>
      <c r="BX114" s="181"/>
      <c r="BY114" s="181"/>
      <c r="BZ114" s="182"/>
      <c r="CA114" s="28"/>
    </row>
    <row r="115" spans="1:79" ht="13.5" customHeight="1" x14ac:dyDescent="0.15">
      <c r="C115" s="188"/>
      <c r="D115" s="188"/>
      <c r="E115" s="188"/>
      <c r="F115" s="188"/>
      <c r="G115" s="188"/>
      <c r="H115" s="188"/>
      <c r="I115" s="188"/>
      <c r="J115" s="180"/>
      <c r="K115" s="181"/>
      <c r="L115" s="181"/>
      <c r="M115" s="181"/>
      <c r="N115" s="181"/>
      <c r="O115" s="181"/>
      <c r="P115" s="181"/>
      <c r="Q115" s="181"/>
      <c r="R115" s="182"/>
      <c r="S115" s="180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0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0"/>
      <c r="AT115" s="181"/>
      <c r="AU115" s="181"/>
      <c r="AV115" s="182"/>
      <c r="AW115" s="166"/>
      <c r="AX115" s="167"/>
      <c r="AY115" s="174"/>
      <c r="AZ115" s="175"/>
      <c r="BA115" s="175"/>
      <c r="BB115" s="175"/>
      <c r="BC115" s="175"/>
      <c r="BD115" s="175"/>
      <c r="BE115" s="175"/>
      <c r="BF115" s="175"/>
      <c r="BG115" s="176"/>
      <c r="BH115" s="183"/>
      <c r="BI115" s="184"/>
      <c r="BJ115" s="184"/>
      <c r="BK115" s="184"/>
      <c r="BL115" s="184"/>
      <c r="BM115" s="184"/>
      <c r="BN115" s="184"/>
      <c r="BO115" s="184"/>
      <c r="BP115" s="184"/>
      <c r="BQ115" s="184"/>
      <c r="BR115" s="184"/>
      <c r="BS115" s="184"/>
      <c r="BT115" s="184"/>
      <c r="BU115" s="184"/>
      <c r="BV115" s="184"/>
      <c r="BW115" s="184"/>
      <c r="BX115" s="184"/>
      <c r="BY115" s="184"/>
      <c r="BZ115" s="185"/>
      <c r="CA115" s="28"/>
    </row>
    <row r="116" spans="1:79" ht="13.5" customHeight="1" x14ac:dyDescent="0.15">
      <c r="C116" s="188"/>
      <c r="D116" s="188"/>
      <c r="E116" s="188"/>
      <c r="F116" s="188"/>
      <c r="G116" s="188"/>
      <c r="H116" s="188"/>
      <c r="I116" s="188"/>
      <c r="J116" s="180"/>
      <c r="K116" s="181"/>
      <c r="L116" s="181"/>
      <c r="M116" s="181"/>
      <c r="N116" s="181"/>
      <c r="O116" s="181"/>
      <c r="P116" s="181"/>
      <c r="Q116" s="181"/>
      <c r="R116" s="182"/>
      <c r="S116" s="180"/>
      <c r="T116" s="181"/>
      <c r="U116" s="181"/>
      <c r="V116" s="181"/>
      <c r="W116" s="181"/>
      <c r="X116" s="181"/>
      <c r="Y116" s="181"/>
      <c r="Z116" s="181"/>
      <c r="AA116" s="181"/>
      <c r="AB116" s="181"/>
      <c r="AC116" s="181"/>
      <c r="AD116" s="181"/>
      <c r="AE116" s="181"/>
      <c r="AF116" s="180"/>
      <c r="AG116" s="181"/>
      <c r="AH116" s="181"/>
      <c r="AI116" s="181"/>
      <c r="AJ116" s="181"/>
      <c r="AK116" s="181"/>
      <c r="AL116" s="181"/>
      <c r="AM116" s="181"/>
      <c r="AN116" s="181"/>
      <c r="AO116" s="181"/>
      <c r="AP116" s="181"/>
      <c r="AQ116" s="181"/>
      <c r="AR116" s="181"/>
      <c r="AS116" s="180"/>
      <c r="AT116" s="181"/>
      <c r="AU116" s="181"/>
      <c r="AV116" s="182"/>
      <c r="AW116" s="166"/>
      <c r="AX116" s="167"/>
      <c r="AY116" s="195"/>
      <c r="AZ116" s="196"/>
      <c r="BA116" s="196"/>
      <c r="BB116" s="196"/>
      <c r="BC116" s="196"/>
      <c r="BD116" s="196"/>
      <c r="BE116" s="196"/>
      <c r="BF116" s="196"/>
      <c r="BG116" s="197"/>
      <c r="BH116" s="189"/>
      <c r="BI116" s="190"/>
      <c r="BJ116" s="190"/>
      <c r="BK116" s="190"/>
      <c r="BL116" s="190"/>
      <c r="BM116" s="190"/>
      <c r="BN116" s="190"/>
      <c r="BO116" s="190"/>
      <c r="BP116" s="190"/>
      <c r="BQ116" s="190"/>
      <c r="BR116" s="190"/>
      <c r="BS116" s="190"/>
      <c r="BT116" s="190"/>
      <c r="BU116" s="190"/>
      <c r="BV116" s="190"/>
      <c r="BW116" s="190"/>
      <c r="BX116" s="190"/>
      <c r="BY116" s="190"/>
      <c r="BZ116" s="191"/>
      <c r="CA116" s="28"/>
    </row>
    <row r="117" spans="1:79" ht="13.5" customHeight="1" x14ac:dyDescent="0.15">
      <c r="C117" s="188"/>
      <c r="D117" s="188"/>
      <c r="E117" s="188"/>
      <c r="F117" s="188"/>
      <c r="G117" s="188"/>
      <c r="H117" s="188"/>
      <c r="I117" s="188"/>
      <c r="J117" s="180"/>
      <c r="K117" s="181"/>
      <c r="L117" s="181"/>
      <c r="M117" s="181"/>
      <c r="N117" s="181"/>
      <c r="O117" s="181"/>
      <c r="P117" s="181"/>
      <c r="Q117" s="181"/>
      <c r="R117" s="182"/>
      <c r="S117" s="180"/>
      <c r="T117" s="181"/>
      <c r="U117" s="181"/>
      <c r="V117" s="181"/>
      <c r="W117" s="181"/>
      <c r="X117" s="181"/>
      <c r="Y117" s="181"/>
      <c r="Z117" s="181"/>
      <c r="AA117" s="181"/>
      <c r="AB117" s="181"/>
      <c r="AC117" s="181"/>
      <c r="AD117" s="181"/>
      <c r="AE117" s="181"/>
      <c r="AF117" s="180"/>
      <c r="AG117" s="181"/>
      <c r="AH117" s="181"/>
      <c r="AI117" s="181"/>
      <c r="AJ117" s="181"/>
      <c r="AK117" s="181"/>
      <c r="AL117" s="181"/>
      <c r="AM117" s="181"/>
      <c r="AN117" s="181"/>
      <c r="AO117" s="181"/>
      <c r="AP117" s="181"/>
      <c r="AQ117" s="181"/>
      <c r="AR117" s="181"/>
      <c r="AS117" s="180"/>
      <c r="AT117" s="181"/>
      <c r="AU117" s="181"/>
      <c r="AV117" s="182"/>
      <c r="AW117" s="166"/>
      <c r="AX117" s="167"/>
      <c r="AY117" s="171"/>
      <c r="AZ117" s="172"/>
      <c r="BA117" s="172"/>
      <c r="BB117" s="172"/>
      <c r="BC117" s="172"/>
      <c r="BD117" s="172"/>
      <c r="BE117" s="172"/>
      <c r="BF117" s="172"/>
      <c r="BG117" s="173"/>
      <c r="BH117" s="180"/>
      <c r="BI117" s="181"/>
      <c r="BJ117" s="181"/>
      <c r="BK117" s="181"/>
      <c r="BL117" s="181"/>
      <c r="BM117" s="181"/>
      <c r="BN117" s="181"/>
      <c r="BO117" s="181"/>
      <c r="BP117" s="181"/>
      <c r="BQ117" s="181"/>
      <c r="BR117" s="181"/>
      <c r="BS117" s="181"/>
      <c r="BT117" s="181"/>
      <c r="BU117" s="181"/>
      <c r="BV117" s="181"/>
      <c r="BW117" s="181"/>
      <c r="BX117" s="181"/>
      <c r="BY117" s="181"/>
      <c r="BZ117" s="182"/>
      <c r="CA117" s="28"/>
    </row>
    <row r="118" spans="1:79" ht="13.5" customHeight="1" x14ac:dyDescent="0.15">
      <c r="C118" s="188"/>
      <c r="D118" s="188"/>
      <c r="E118" s="188"/>
      <c r="F118" s="188"/>
      <c r="G118" s="188"/>
      <c r="H118" s="188"/>
      <c r="I118" s="188"/>
      <c r="J118" s="180"/>
      <c r="K118" s="181"/>
      <c r="L118" s="181"/>
      <c r="M118" s="181"/>
      <c r="N118" s="181"/>
      <c r="O118" s="181"/>
      <c r="P118" s="181"/>
      <c r="Q118" s="181"/>
      <c r="R118" s="182"/>
      <c r="S118" s="180"/>
      <c r="T118" s="181"/>
      <c r="U118" s="181"/>
      <c r="V118" s="181"/>
      <c r="W118" s="181"/>
      <c r="X118" s="181"/>
      <c r="Y118" s="181"/>
      <c r="Z118" s="181"/>
      <c r="AA118" s="181"/>
      <c r="AB118" s="181"/>
      <c r="AC118" s="181"/>
      <c r="AD118" s="181"/>
      <c r="AE118" s="181"/>
      <c r="AF118" s="180"/>
      <c r="AG118" s="181"/>
      <c r="AH118" s="181"/>
      <c r="AI118" s="181"/>
      <c r="AJ118" s="181"/>
      <c r="AK118" s="181"/>
      <c r="AL118" s="181"/>
      <c r="AM118" s="181"/>
      <c r="AN118" s="181"/>
      <c r="AO118" s="181"/>
      <c r="AP118" s="181"/>
      <c r="AQ118" s="181"/>
      <c r="AR118" s="181"/>
      <c r="AS118" s="180"/>
      <c r="AT118" s="181"/>
      <c r="AU118" s="181"/>
      <c r="AV118" s="182"/>
      <c r="AW118" s="166"/>
      <c r="AX118" s="167"/>
      <c r="AY118" s="171"/>
      <c r="AZ118" s="172"/>
      <c r="BA118" s="172"/>
      <c r="BB118" s="172"/>
      <c r="BC118" s="172"/>
      <c r="BD118" s="172"/>
      <c r="BE118" s="172"/>
      <c r="BF118" s="172"/>
      <c r="BG118" s="173"/>
      <c r="BH118" s="180"/>
      <c r="BI118" s="181"/>
      <c r="BJ118" s="181"/>
      <c r="BK118" s="181"/>
      <c r="BL118" s="181"/>
      <c r="BM118" s="181"/>
      <c r="BN118" s="181"/>
      <c r="BO118" s="181"/>
      <c r="BP118" s="181"/>
      <c r="BQ118" s="181"/>
      <c r="BR118" s="181"/>
      <c r="BS118" s="181"/>
      <c r="BT118" s="181"/>
      <c r="BU118" s="181"/>
      <c r="BV118" s="181"/>
      <c r="BW118" s="181"/>
      <c r="BX118" s="181"/>
      <c r="BY118" s="181"/>
      <c r="BZ118" s="182"/>
      <c r="CA118" s="28"/>
    </row>
    <row r="119" spans="1:79" ht="13.5" customHeight="1" x14ac:dyDescent="0.15">
      <c r="C119" s="188"/>
      <c r="D119" s="188"/>
      <c r="E119" s="188"/>
      <c r="F119" s="188"/>
      <c r="G119" s="188"/>
      <c r="H119" s="188"/>
      <c r="I119" s="188"/>
      <c r="J119" s="180"/>
      <c r="K119" s="181"/>
      <c r="L119" s="181"/>
      <c r="M119" s="181"/>
      <c r="N119" s="181"/>
      <c r="O119" s="181"/>
      <c r="P119" s="181"/>
      <c r="Q119" s="181"/>
      <c r="R119" s="182"/>
      <c r="S119" s="180"/>
      <c r="T119" s="181"/>
      <c r="U119" s="181"/>
      <c r="V119" s="181"/>
      <c r="W119" s="181"/>
      <c r="X119" s="181"/>
      <c r="Y119" s="181"/>
      <c r="Z119" s="181"/>
      <c r="AA119" s="181"/>
      <c r="AB119" s="181"/>
      <c r="AC119" s="181"/>
      <c r="AD119" s="181"/>
      <c r="AE119" s="181"/>
      <c r="AF119" s="180"/>
      <c r="AG119" s="181"/>
      <c r="AH119" s="181"/>
      <c r="AI119" s="181"/>
      <c r="AJ119" s="181"/>
      <c r="AK119" s="181"/>
      <c r="AL119" s="181"/>
      <c r="AM119" s="181"/>
      <c r="AN119" s="181"/>
      <c r="AO119" s="181"/>
      <c r="AP119" s="181"/>
      <c r="AQ119" s="181"/>
      <c r="AR119" s="181"/>
      <c r="AS119" s="180"/>
      <c r="AT119" s="181"/>
      <c r="AU119" s="181"/>
      <c r="AV119" s="182"/>
      <c r="AW119" s="166"/>
      <c r="AX119" s="167"/>
      <c r="AY119" s="171"/>
      <c r="AZ119" s="172"/>
      <c r="BA119" s="172"/>
      <c r="BB119" s="172"/>
      <c r="BC119" s="172"/>
      <c r="BD119" s="172"/>
      <c r="BE119" s="172"/>
      <c r="BF119" s="172"/>
      <c r="BG119" s="173"/>
      <c r="BH119" s="180"/>
      <c r="BI119" s="181"/>
      <c r="BJ119" s="181"/>
      <c r="BK119" s="181"/>
      <c r="BL119" s="181"/>
      <c r="BM119" s="181"/>
      <c r="BN119" s="181"/>
      <c r="BO119" s="181"/>
      <c r="BP119" s="181"/>
      <c r="BQ119" s="181"/>
      <c r="BR119" s="181"/>
      <c r="BS119" s="181"/>
      <c r="BT119" s="181"/>
      <c r="BU119" s="181"/>
      <c r="BV119" s="181"/>
      <c r="BW119" s="181"/>
      <c r="BX119" s="181"/>
      <c r="BY119" s="181"/>
      <c r="BZ119" s="182"/>
      <c r="CA119" s="28"/>
    </row>
    <row r="120" spans="1:79" ht="13.5" customHeight="1" x14ac:dyDescent="0.15">
      <c r="C120" s="188"/>
      <c r="D120" s="188"/>
      <c r="E120" s="188"/>
      <c r="F120" s="188"/>
      <c r="G120" s="188"/>
      <c r="H120" s="188"/>
      <c r="I120" s="188"/>
      <c r="J120" s="180"/>
      <c r="K120" s="181"/>
      <c r="L120" s="181"/>
      <c r="M120" s="181"/>
      <c r="N120" s="181"/>
      <c r="O120" s="181"/>
      <c r="P120" s="181"/>
      <c r="Q120" s="181"/>
      <c r="R120" s="182"/>
      <c r="S120" s="180"/>
      <c r="T120" s="181"/>
      <c r="U120" s="181"/>
      <c r="V120" s="181"/>
      <c r="W120" s="181"/>
      <c r="X120" s="181"/>
      <c r="Y120" s="181"/>
      <c r="Z120" s="181"/>
      <c r="AA120" s="181"/>
      <c r="AB120" s="181"/>
      <c r="AC120" s="181"/>
      <c r="AD120" s="181"/>
      <c r="AE120" s="181"/>
      <c r="AF120" s="180"/>
      <c r="AG120" s="181"/>
      <c r="AH120" s="181"/>
      <c r="AI120" s="181"/>
      <c r="AJ120" s="181"/>
      <c r="AK120" s="181"/>
      <c r="AL120" s="181"/>
      <c r="AM120" s="181"/>
      <c r="AN120" s="181"/>
      <c r="AO120" s="181"/>
      <c r="AP120" s="181"/>
      <c r="AQ120" s="181"/>
      <c r="AR120" s="181"/>
      <c r="AS120" s="180"/>
      <c r="AT120" s="181"/>
      <c r="AU120" s="181"/>
      <c r="AV120" s="182"/>
      <c r="AW120" s="166"/>
      <c r="AX120" s="167"/>
      <c r="AY120" s="171"/>
      <c r="AZ120" s="172"/>
      <c r="BA120" s="172"/>
      <c r="BB120" s="172"/>
      <c r="BC120" s="172"/>
      <c r="BD120" s="172"/>
      <c r="BE120" s="172"/>
      <c r="BF120" s="172"/>
      <c r="BG120" s="173"/>
      <c r="BH120" s="180"/>
      <c r="BI120" s="181"/>
      <c r="BJ120" s="181"/>
      <c r="BK120" s="181"/>
      <c r="BL120" s="181"/>
      <c r="BM120" s="181"/>
      <c r="BN120" s="181"/>
      <c r="BO120" s="181"/>
      <c r="BP120" s="181"/>
      <c r="BQ120" s="181"/>
      <c r="BR120" s="181"/>
      <c r="BS120" s="181"/>
      <c r="BT120" s="181"/>
      <c r="BU120" s="181"/>
      <c r="BV120" s="181"/>
      <c r="BW120" s="181"/>
      <c r="BX120" s="181"/>
      <c r="BY120" s="181"/>
      <c r="BZ120" s="182"/>
      <c r="CA120" s="28"/>
    </row>
    <row r="121" spans="1:79" ht="13.5" customHeight="1" x14ac:dyDescent="0.15">
      <c r="C121" s="188"/>
      <c r="D121" s="188"/>
      <c r="E121" s="188"/>
      <c r="F121" s="188"/>
      <c r="G121" s="188"/>
      <c r="H121" s="188"/>
      <c r="I121" s="188"/>
      <c r="J121" s="192"/>
      <c r="K121" s="193"/>
      <c r="L121" s="193"/>
      <c r="M121" s="193"/>
      <c r="N121" s="193"/>
      <c r="O121" s="193"/>
      <c r="P121" s="193"/>
      <c r="Q121" s="193"/>
      <c r="R121" s="194"/>
      <c r="S121" s="192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2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2"/>
      <c r="AT121" s="193"/>
      <c r="AU121" s="193"/>
      <c r="AV121" s="194"/>
      <c r="AW121" s="166"/>
      <c r="AX121" s="167"/>
      <c r="AY121" s="198"/>
      <c r="AZ121" s="199"/>
      <c r="BA121" s="199"/>
      <c r="BB121" s="199"/>
      <c r="BC121" s="199"/>
      <c r="BD121" s="199"/>
      <c r="BE121" s="199"/>
      <c r="BF121" s="199"/>
      <c r="BG121" s="200"/>
      <c r="BH121" s="192"/>
      <c r="BI121" s="193"/>
      <c r="BJ121" s="193"/>
      <c r="BK121" s="193"/>
      <c r="BL121" s="193"/>
      <c r="BM121" s="193"/>
      <c r="BN121" s="193"/>
      <c r="BO121" s="193"/>
      <c r="BP121" s="193"/>
      <c r="BQ121" s="193"/>
      <c r="BR121" s="193"/>
      <c r="BS121" s="193"/>
      <c r="BT121" s="193"/>
      <c r="BU121" s="193"/>
      <c r="BV121" s="193"/>
      <c r="BW121" s="193"/>
      <c r="BX121" s="193"/>
      <c r="BY121" s="193"/>
      <c r="BZ121" s="194"/>
      <c r="CA121" s="28"/>
    </row>
    <row r="122" spans="1:79" ht="13.5" customHeight="1" x14ac:dyDescent="0.15">
      <c r="A122">
        <v>10</v>
      </c>
      <c r="C122" s="204" t="str">
        <f t="shared" ref="C122" si="8">"◎部局目標"&amp;A122</f>
        <v>◎部局目標10</v>
      </c>
      <c r="D122" s="204"/>
      <c r="E122" s="204"/>
      <c r="F122" s="204"/>
      <c r="G122" s="204"/>
      <c r="H122" s="204"/>
      <c r="I122" s="204"/>
      <c r="J122" s="205" t="s">
        <v>24</v>
      </c>
      <c r="K122" s="206"/>
      <c r="L122" s="206"/>
      <c r="M122" s="206"/>
      <c r="N122" s="206"/>
      <c r="O122" s="207"/>
      <c r="P122" s="86" t="s">
        <v>68</v>
      </c>
      <c r="Q122" s="87"/>
      <c r="R122" s="88"/>
      <c r="S122" s="177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7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77"/>
      <c r="AT122" s="178"/>
      <c r="AU122" s="178"/>
      <c r="AV122" s="179"/>
      <c r="AW122" s="166" t="s">
        <v>22</v>
      </c>
      <c r="AX122" s="167"/>
      <c r="AY122" s="168"/>
      <c r="AZ122" s="169"/>
      <c r="BA122" s="169"/>
      <c r="BB122" s="169"/>
      <c r="BC122" s="169"/>
      <c r="BD122" s="169"/>
      <c r="BE122" s="169"/>
      <c r="BF122" s="169"/>
      <c r="BG122" s="170"/>
      <c r="BH122" s="177"/>
      <c r="BI122" s="178"/>
      <c r="BJ122" s="178"/>
      <c r="BK122" s="178"/>
      <c r="BL122" s="178"/>
      <c r="BM122" s="178"/>
      <c r="BN122" s="178"/>
      <c r="BO122" s="178"/>
      <c r="BP122" s="178"/>
      <c r="BQ122" s="178"/>
      <c r="BR122" s="178"/>
      <c r="BS122" s="178"/>
      <c r="BT122" s="178"/>
      <c r="BU122" s="178"/>
      <c r="BV122" s="178"/>
      <c r="BW122" s="178"/>
      <c r="BX122" s="178"/>
      <c r="BY122" s="178"/>
      <c r="BZ122" s="179"/>
      <c r="CA122" s="28"/>
    </row>
    <row r="123" spans="1:79" ht="13.5" customHeight="1" x14ac:dyDescent="0.15">
      <c r="C123" s="186" t="s">
        <v>23</v>
      </c>
      <c r="D123" s="186"/>
      <c r="E123" s="186"/>
      <c r="F123" s="186"/>
      <c r="G123" s="186"/>
      <c r="H123" s="186"/>
      <c r="I123" s="186"/>
      <c r="J123" s="208"/>
      <c r="K123" s="209"/>
      <c r="L123" s="209"/>
      <c r="M123" s="209"/>
      <c r="N123" s="209"/>
      <c r="O123" s="210"/>
      <c r="P123" s="89"/>
      <c r="Q123" s="90"/>
      <c r="R123" s="91"/>
      <c r="S123" s="180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0"/>
      <c r="AG123" s="181"/>
      <c r="AH123" s="181"/>
      <c r="AI123" s="181"/>
      <c r="AJ123" s="181"/>
      <c r="AK123" s="181"/>
      <c r="AL123" s="181"/>
      <c r="AM123" s="181"/>
      <c r="AN123" s="181"/>
      <c r="AO123" s="181"/>
      <c r="AP123" s="181"/>
      <c r="AQ123" s="181"/>
      <c r="AR123" s="181"/>
      <c r="AS123" s="180"/>
      <c r="AT123" s="181"/>
      <c r="AU123" s="181"/>
      <c r="AV123" s="182"/>
      <c r="AW123" s="166"/>
      <c r="AX123" s="167"/>
      <c r="AY123" s="171"/>
      <c r="AZ123" s="172"/>
      <c r="BA123" s="172"/>
      <c r="BB123" s="172"/>
      <c r="BC123" s="172"/>
      <c r="BD123" s="172"/>
      <c r="BE123" s="172"/>
      <c r="BF123" s="172"/>
      <c r="BG123" s="173"/>
      <c r="BH123" s="180"/>
      <c r="BI123" s="181"/>
      <c r="BJ123" s="181"/>
      <c r="BK123" s="181"/>
      <c r="BL123" s="181"/>
      <c r="BM123" s="181"/>
      <c r="BN123" s="181"/>
      <c r="BO123" s="181"/>
      <c r="BP123" s="181"/>
      <c r="BQ123" s="181"/>
      <c r="BR123" s="181"/>
      <c r="BS123" s="181"/>
      <c r="BT123" s="181"/>
      <c r="BU123" s="181"/>
      <c r="BV123" s="181"/>
      <c r="BW123" s="181"/>
      <c r="BX123" s="181"/>
      <c r="BY123" s="181"/>
      <c r="BZ123" s="182"/>
      <c r="CA123" s="33"/>
    </row>
    <row r="124" spans="1:79" ht="13.5" customHeight="1" x14ac:dyDescent="0.15">
      <c r="C124" s="187"/>
      <c r="D124" s="187"/>
      <c r="E124" s="187"/>
      <c r="F124" s="187"/>
      <c r="G124" s="187"/>
      <c r="H124" s="187"/>
      <c r="I124" s="187"/>
      <c r="J124" s="189"/>
      <c r="K124" s="190"/>
      <c r="L124" s="190"/>
      <c r="M124" s="190"/>
      <c r="N124" s="190"/>
      <c r="O124" s="190"/>
      <c r="P124" s="190"/>
      <c r="Q124" s="190"/>
      <c r="R124" s="191"/>
      <c r="S124" s="180"/>
      <c r="T124" s="181"/>
      <c r="U124" s="181"/>
      <c r="V124" s="181"/>
      <c r="W124" s="181"/>
      <c r="X124" s="181"/>
      <c r="Y124" s="181"/>
      <c r="Z124" s="181"/>
      <c r="AA124" s="181"/>
      <c r="AB124" s="181"/>
      <c r="AC124" s="181"/>
      <c r="AD124" s="181"/>
      <c r="AE124" s="181"/>
      <c r="AF124" s="180"/>
      <c r="AG124" s="181"/>
      <c r="AH124" s="181"/>
      <c r="AI124" s="181"/>
      <c r="AJ124" s="181"/>
      <c r="AK124" s="181"/>
      <c r="AL124" s="181"/>
      <c r="AM124" s="181"/>
      <c r="AN124" s="181"/>
      <c r="AO124" s="181"/>
      <c r="AP124" s="181"/>
      <c r="AQ124" s="181"/>
      <c r="AR124" s="181"/>
      <c r="AS124" s="180"/>
      <c r="AT124" s="181"/>
      <c r="AU124" s="181"/>
      <c r="AV124" s="182"/>
      <c r="AW124" s="166"/>
      <c r="AX124" s="167"/>
      <c r="AY124" s="171"/>
      <c r="AZ124" s="172"/>
      <c r="BA124" s="172"/>
      <c r="BB124" s="172"/>
      <c r="BC124" s="172"/>
      <c r="BD124" s="172"/>
      <c r="BE124" s="172"/>
      <c r="BF124" s="172"/>
      <c r="BG124" s="173"/>
      <c r="BH124" s="180"/>
      <c r="BI124" s="181"/>
      <c r="BJ124" s="181"/>
      <c r="BK124" s="181"/>
      <c r="BL124" s="181"/>
      <c r="BM124" s="181"/>
      <c r="BN124" s="181"/>
      <c r="BO124" s="181"/>
      <c r="BP124" s="181"/>
      <c r="BQ124" s="181"/>
      <c r="BR124" s="181"/>
      <c r="BS124" s="181"/>
      <c r="BT124" s="181"/>
      <c r="BU124" s="181"/>
      <c r="BV124" s="181"/>
      <c r="BW124" s="181"/>
      <c r="BX124" s="181"/>
      <c r="BY124" s="181"/>
      <c r="BZ124" s="182"/>
      <c r="CA124" s="33"/>
    </row>
    <row r="125" spans="1:79" ht="13.5" customHeight="1" x14ac:dyDescent="0.15">
      <c r="C125" s="188"/>
      <c r="D125" s="188"/>
      <c r="E125" s="188"/>
      <c r="F125" s="188"/>
      <c r="G125" s="188"/>
      <c r="H125" s="188"/>
      <c r="I125" s="188"/>
      <c r="J125" s="180"/>
      <c r="K125" s="181"/>
      <c r="L125" s="181"/>
      <c r="M125" s="181"/>
      <c r="N125" s="181"/>
      <c r="O125" s="181"/>
      <c r="P125" s="181"/>
      <c r="Q125" s="181"/>
      <c r="R125" s="182"/>
      <c r="S125" s="180"/>
      <c r="T125" s="181"/>
      <c r="U125" s="181"/>
      <c r="V125" s="181"/>
      <c r="W125" s="181"/>
      <c r="X125" s="181"/>
      <c r="Y125" s="181"/>
      <c r="Z125" s="181"/>
      <c r="AA125" s="181"/>
      <c r="AB125" s="181"/>
      <c r="AC125" s="181"/>
      <c r="AD125" s="181"/>
      <c r="AE125" s="181"/>
      <c r="AF125" s="180"/>
      <c r="AG125" s="181"/>
      <c r="AH125" s="181"/>
      <c r="AI125" s="181"/>
      <c r="AJ125" s="181"/>
      <c r="AK125" s="181"/>
      <c r="AL125" s="181"/>
      <c r="AM125" s="181"/>
      <c r="AN125" s="181"/>
      <c r="AO125" s="181"/>
      <c r="AP125" s="181"/>
      <c r="AQ125" s="181"/>
      <c r="AR125" s="181"/>
      <c r="AS125" s="180"/>
      <c r="AT125" s="181"/>
      <c r="AU125" s="181"/>
      <c r="AV125" s="182"/>
      <c r="AW125" s="166"/>
      <c r="AX125" s="167"/>
      <c r="AY125" s="171"/>
      <c r="AZ125" s="172"/>
      <c r="BA125" s="172"/>
      <c r="BB125" s="172"/>
      <c r="BC125" s="172"/>
      <c r="BD125" s="172"/>
      <c r="BE125" s="172"/>
      <c r="BF125" s="172"/>
      <c r="BG125" s="173"/>
      <c r="BH125" s="180"/>
      <c r="BI125" s="181"/>
      <c r="BJ125" s="181"/>
      <c r="BK125" s="181"/>
      <c r="BL125" s="181"/>
      <c r="BM125" s="181"/>
      <c r="BN125" s="181"/>
      <c r="BO125" s="181"/>
      <c r="BP125" s="181"/>
      <c r="BQ125" s="181"/>
      <c r="BR125" s="181"/>
      <c r="BS125" s="181"/>
      <c r="BT125" s="181"/>
      <c r="BU125" s="181"/>
      <c r="BV125" s="181"/>
      <c r="BW125" s="181"/>
      <c r="BX125" s="181"/>
      <c r="BY125" s="181"/>
      <c r="BZ125" s="182"/>
      <c r="CA125" s="28"/>
    </row>
    <row r="126" spans="1:79" ht="13.5" customHeight="1" x14ac:dyDescent="0.15">
      <c r="C126" s="188"/>
      <c r="D126" s="188"/>
      <c r="E126" s="188"/>
      <c r="F126" s="188"/>
      <c r="G126" s="188"/>
      <c r="H126" s="188"/>
      <c r="I126" s="188"/>
      <c r="J126" s="180"/>
      <c r="K126" s="181"/>
      <c r="L126" s="181"/>
      <c r="M126" s="181"/>
      <c r="N126" s="181"/>
      <c r="O126" s="181"/>
      <c r="P126" s="181"/>
      <c r="Q126" s="181"/>
      <c r="R126" s="182"/>
      <c r="S126" s="180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0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0"/>
      <c r="AT126" s="181"/>
      <c r="AU126" s="181"/>
      <c r="AV126" s="182"/>
      <c r="AW126" s="166"/>
      <c r="AX126" s="167"/>
      <c r="AY126" s="171"/>
      <c r="AZ126" s="172"/>
      <c r="BA126" s="172"/>
      <c r="BB126" s="172"/>
      <c r="BC126" s="172"/>
      <c r="BD126" s="172"/>
      <c r="BE126" s="172"/>
      <c r="BF126" s="172"/>
      <c r="BG126" s="173"/>
      <c r="BH126" s="180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2"/>
      <c r="CA126" s="28"/>
    </row>
    <row r="127" spans="1:79" ht="13.5" customHeight="1" x14ac:dyDescent="0.15">
      <c r="C127" s="188"/>
      <c r="D127" s="188"/>
      <c r="E127" s="188"/>
      <c r="F127" s="188"/>
      <c r="G127" s="188"/>
      <c r="H127" s="188"/>
      <c r="I127" s="188"/>
      <c r="J127" s="180"/>
      <c r="K127" s="181"/>
      <c r="L127" s="181"/>
      <c r="M127" s="181"/>
      <c r="N127" s="181"/>
      <c r="O127" s="181"/>
      <c r="P127" s="181"/>
      <c r="Q127" s="181"/>
      <c r="R127" s="182"/>
      <c r="S127" s="180"/>
      <c r="T127" s="181"/>
      <c r="U127" s="181"/>
      <c r="V127" s="181"/>
      <c r="W127" s="181"/>
      <c r="X127" s="181"/>
      <c r="Y127" s="181"/>
      <c r="Z127" s="181"/>
      <c r="AA127" s="181"/>
      <c r="AB127" s="181"/>
      <c r="AC127" s="181"/>
      <c r="AD127" s="181"/>
      <c r="AE127" s="181"/>
      <c r="AF127" s="180"/>
      <c r="AG127" s="181"/>
      <c r="AH127" s="181"/>
      <c r="AI127" s="181"/>
      <c r="AJ127" s="181"/>
      <c r="AK127" s="181"/>
      <c r="AL127" s="181"/>
      <c r="AM127" s="181"/>
      <c r="AN127" s="181"/>
      <c r="AO127" s="181"/>
      <c r="AP127" s="181"/>
      <c r="AQ127" s="181"/>
      <c r="AR127" s="181"/>
      <c r="AS127" s="180"/>
      <c r="AT127" s="181"/>
      <c r="AU127" s="181"/>
      <c r="AV127" s="182"/>
      <c r="AW127" s="166"/>
      <c r="AX127" s="167"/>
      <c r="AY127" s="174"/>
      <c r="AZ127" s="175"/>
      <c r="BA127" s="175"/>
      <c r="BB127" s="175"/>
      <c r="BC127" s="175"/>
      <c r="BD127" s="175"/>
      <c r="BE127" s="175"/>
      <c r="BF127" s="175"/>
      <c r="BG127" s="176"/>
      <c r="BH127" s="183"/>
      <c r="BI127" s="184"/>
      <c r="BJ127" s="184"/>
      <c r="BK127" s="184"/>
      <c r="BL127" s="184"/>
      <c r="BM127" s="184"/>
      <c r="BN127" s="184"/>
      <c r="BO127" s="184"/>
      <c r="BP127" s="184"/>
      <c r="BQ127" s="184"/>
      <c r="BR127" s="184"/>
      <c r="BS127" s="184"/>
      <c r="BT127" s="184"/>
      <c r="BU127" s="184"/>
      <c r="BV127" s="184"/>
      <c r="BW127" s="184"/>
      <c r="BX127" s="184"/>
      <c r="BY127" s="184"/>
      <c r="BZ127" s="185"/>
      <c r="CA127" s="28"/>
    </row>
    <row r="128" spans="1:79" ht="13.5" customHeight="1" x14ac:dyDescent="0.15">
      <c r="C128" s="188"/>
      <c r="D128" s="188"/>
      <c r="E128" s="188"/>
      <c r="F128" s="188"/>
      <c r="G128" s="188"/>
      <c r="H128" s="188"/>
      <c r="I128" s="188"/>
      <c r="J128" s="180"/>
      <c r="K128" s="181"/>
      <c r="L128" s="181"/>
      <c r="M128" s="181"/>
      <c r="N128" s="181"/>
      <c r="O128" s="181"/>
      <c r="P128" s="181"/>
      <c r="Q128" s="181"/>
      <c r="R128" s="182"/>
      <c r="S128" s="180"/>
      <c r="T128" s="181"/>
      <c r="U128" s="181"/>
      <c r="V128" s="181"/>
      <c r="W128" s="181"/>
      <c r="X128" s="181"/>
      <c r="Y128" s="181"/>
      <c r="Z128" s="181"/>
      <c r="AA128" s="181"/>
      <c r="AB128" s="181"/>
      <c r="AC128" s="181"/>
      <c r="AD128" s="181"/>
      <c r="AE128" s="181"/>
      <c r="AF128" s="180"/>
      <c r="AG128" s="181"/>
      <c r="AH128" s="181"/>
      <c r="AI128" s="181"/>
      <c r="AJ128" s="181"/>
      <c r="AK128" s="181"/>
      <c r="AL128" s="181"/>
      <c r="AM128" s="181"/>
      <c r="AN128" s="181"/>
      <c r="AO128" s="181"/>
      <c r="AP128" s="181"/>
      <c r="AQ128" s="181"/>
      <c r="AR128" s="181"/>
      <c r="AS128" s="180"/>
      <c r="AT128" s="181"/>
      <c r="AU128" s="181"/>
      <c r="AV128" s="182"/>
      <c r="AW128" s="166"/>
      <c r="AX128" s="167"/>
      <c r="AY128" s="195"/>
      <c r="AZ128" s="196"/>
      <c r="BA128" s="196"/>
      <c r="BB128" s="196"/>
      <c r="BC128" s="196"/>
      <c r="BD128" s="196"/>
      <c r="BE128" s="196"/>
      <c r="BF128" s="196"/>
      <c r="BG128" s="197"/>
      <c r="BH128" s="189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1"/>
      <c r="CA128" s="28"/>
    </row>
    <row r="129" spans="1:79" ht="13.5" customHeight="1" x14ac:dyDescent="0.15">
      <c r="C129" s="188"/>
      <c r="D129" s="188"/>
      <c r="E129" s="188"/>
      <c r="F129" s="188"/>
      <c r="G129" s="188"/>
      <c r="H129" s="188"/>
      <c r="I129" s="188"/>
      <c r="J129" s="180"/>
      <c r="K129" s="181"/>
      <c r="L129" s="181"/>
      <c r="M129" s="181"/>
      <c r="N129" s="181"/>
      <c r="O129" s="181"/>
      <c r="P129" s="181"/>
      <c r="Q129" s="181"/>
      <c r="R129" s="182"/>
      <c r="S129" s="180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81"/>
      <c r="AF129" s="180"/>
      <c r="AG129" s="181"/>
      <c r="AH129" s="181"/>
      <c r="AI129" s="181"/>
      <c r="AJ129" s="181"/>
      <c r="AK129" s="181"/>
      <c r="AL129" s="181"/>
      <c r="AM129" s="181"/>
      <c r="AN129" s="181"/>
      <c r="AO129" s="181"/>
      <c r="AP129" s="181"/>
      <c r="AQ129" s="181"/>
      <c r="AR129" s="181"/>
      <c r="AS129" s="180"/>
      <c r="AT129" s="181"/>
      <c r="AU129" s="181"/>
      <c r="AV129" s="182"/>
      <c r="AW129" s="166"/>
      <c r="AX129" s="167"/>
      <c r="AY129" s="171"/>
      <c r="AZ129" s="172"/>
      <c r="BA129" s="172"/>
      <c r="BB129" s="172"/>
      <c r="BC129" s="172"/>
      <c r="BD129" s="172"/>
      <c r="BE129" s="172"/>
      <c r="BF129" s="172"/>
      <c r="BG129" s="173"/>
      <c r="BH129" s="180"/>
      <c r="BI129" s="181"/>
      <c r="BJ129" s="181"/>
      <c r="BK129" s="181"/>
      <c r="BL129" s="181"/>
      <c r="BM129" s="181"/>
      <c r="BN129" s="181"/>
      <c r="BO129" s="181"/>
      <c r="BP129" s="181"/>
      <c r="BQ129" s="181"/>
      <c r="BR129" s="181"/>
      <c r="BS129" s="181"/>
      <c r="BT129" s="181"/>
      <c r="BU129" s="181"/>
      <c r="BV129" s="181"/>
      <c r="BW129" s="181"/>
      <c r="BX129" s="181"/>
      <c r="BY129" s="181"/>
      <c r="BZ129" s="182"/>
      <c r="CA129" s="28"/>
    </row>
    <row r="130" spans="1:79" ht="13.5" customHeight="1" x14ac:dyDescent="0.15">
      <c r="C130" s="188"/>
      <c r="D130" s="188"/>
      <c r="E130" s="188"/>
      <c r="F130" s="188"/>
      <c r="G130" s="188"/>
      <c r="H130" s="188"/>
      <c r="I130" s="188"/>
      <c r="J130" s="180"/>
      <c r="K130" s="181"/>
      <c r="L130" s="181"/>
      <c r="M130" s="181"/>
      <c r="N130" s="181"/>
      <c r="O130" s="181"/>
      <c r="P130" s="181"/>
      <c r="Q130" s="181"/>
      <c r="R130" s="182"/>
      <c r="S130" s="180"/>
      <c r="T130" s="181"/>
      <c r="U130" s="181"/>
      <c r="V130" s="181"/>
      <c r="W130" s="181"/>
      <c r="X130" s="181"/>
      <c r="Y130" s="181"/>
      <c r="Z130" s="181"/>
      <c r="AA130" s="181"/>
      <c r="AB130" s="181"/>
      <c r="AC130" s="181"/>
      <c r="AD130" s="181"/>
      <c r="AE130" s="181"/>
      <c r="AF130" s="180"/>
      <c r="AG130" s="181"/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0"/>
      <c r="AT130" s="181"/>
      <c r="AU130" s="181"/>
      <c r="AV130" s="182"/>
      <c r="AW130" s="166"/>
      <c r="AX130" s="167"/>
      <c r="AY130" s="171"/>
      <c r="AZ130" s="172"/>
      <c r="BA130" s="172"/>
      <c r="BB130" s="172"/>
      <c r="BC130" s="172"/>
      <c r="BD130" s="172"/>
      <c r="BE130" s="172"/>
      <c r="BF130" s="172"/>
      <c r="BG130" s="173"/>
      <c r="BH130" s="180"/>
      <c r="BI130" s="181"/>
      <c r="BJ130" s="181"/>
      <c r="BK130" s="181"/>
      <c r="BL130" s="181"/>
      <c r="BM130" s="181"/>
      <c r="BN130" s="181"/>
      <c r="BO130" s="181"/>
      <c r="BP130" s="181"/>
      <c r="BQ130" s="181"/>
      <c r="BR130" s="181"/>
      <c r="BS130" s="181"/>
      <c r="BT130" s="181"/>
      <c r="BU130" s="181"/>
      <c r="BV130" s="181"/>
      <c r="BW130" s="181"/>
      <c r="BX130" s="181"/>
      <c r="BY130" s="181"/>
      <c r="BZ130" s="182"/>
      <c r="CA130" s="28"/>
    </row>
    <row r="131" spans="1:79" ht="13.5" customHeight="1" x14ac:dyDescent="0.15">
      <c r="C131" s="188"/>
      <c r="D131" s="188"/>
      <c r="E131" s="188"/>
      <c r="F131" s="188"/>
      <c r="G131" s="188"/>
      <c r="H131" s="188"/>
      <c r="I131" s="188"/>
      <c r="J131" s="180"/>
      <c r="K131" s="181"/>
      <c r="L131" s="181"/>
      <c r="M131" s="181"/>
      <c r="N131" s="181"/>
      <c r="O131" s="181"/>
      <c r="P131" s="181"/>
      <c r="Q131" s="181"/>
      <c r="R131" s="182"/>
      <c r="S131" s="180"/>
      <c r="T131" s="181"/>
      <c r="U131" s="181"/>
      <c r="V131" s="181"/>
      <c r="W131" s="181"/>
      <c r="X131" s="181"/>
      <c r="Y131" s="181"/>
      <c r="Z131" s="181"/>
      <c r="AA131" s="181"/>
      <c r="AB131" s="181"/>
      <c r="AC131" s="181"/>
      <c r="AD131" s="181"/>
      <c r="AE131" s="181"/>
      <c r="AF131" s="180"/>
      <c r="AG131" s="181"/>
      <c r="AH131" s="181"/>
      <c r="AI131" s="181"/>
      <c r="AJ131" s="181"/>
      <c r="AK131" s="181"/>
      <c r="AL131" s="181"/>
      <c r="AM131" s="181"/>
      <c r="AN131" s="181"/>
      <c r="AO131" s="181"/>
      <c r="AP131" s="181"/>
      <c r="AQ131" s="181"/>
      <c r="AR131" s="181"/>
      <c r="AS131" s="180"/>
      <c r="AT131" s="181"/>
      <c r="AU131" s="181"/>
      <c r="AV131" s="182"/>
      <c r="AW131" s="166"/>
      <c r="AX131" s="167"/>
      <c r="AY131" s="171"/>
      <c r="AZ131" s="172"/>
      <c r="BA131" s="172"/>
      <c r="BB131" s="172"/>
      <c r="BC131" s="172"/>
      <c r="BD131" s="172"/>
      <c r="BE131" s="172"/>
      <c r="BF131" s="172"/>
      <c r="BG131" s="173"/>
      <c r="BH131" s="180"/>
      <c r="BI131" s="181"/>
      <c r="BJ131" s="181"/>
      <c r="BK131" s="181"/>
      <c r="BL131" s="181"/>
      <c r="BM131" s="181"/>
      <c r="BN131" s="181"/>
      <c r="BO131" s="181"/>
      <c r="BP131" s="181"/>
      <c r="BQ131" s="181"/>
      <c r="BR131" s="181"/>
      <c r="BS131" s="181"/>
      <c r="BT131" s="181"/>
      <c r="BU131" s="181"/>
      <c r="BV131" s="181"/>
      <c r="BW131" s="181"/>
      <c r="BX131" s="181"/>
      <c r="BY131" s="181"/>
      <c r="BZ131" s="182"/>
      <c r="CA131" s="28"/>
    </row>
    <row r="132" spans="1:79" ht="13.5" customHeight="1" x14ac:dyDescent="0.15">
      <c r="C132" s="188"/>
      <c r="D132" s="188"/>
      <c r="E132" s="188"/>
      <c r="F132" s="188"/>
      <c r="G132" s="188"/>
      <c r="H132" s="188"/>
      <c r="I132" s="188"/>
      <c r="J132" s="180"/>
      <c r="K132" s="181"/>
      <c r="L132" s="181"/>
      <c r="M132" s="181"/>
      <c r="N132" s="181"/>
      <c r="O132" s="181"/>
      <c r="P132" s="181"/>
      <c r="Q132" s="181"/>
      <c r="R132" s="182"/>
      <c r="S132" s="180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0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0"/>
      <c r="AT132" s="181"/>
      <c r="AU132" s="181"/>
      <c r="AV132" s="182"/>
      <c r="AW132" s="166"/>
      <c r="AX132" s="167"/>
      <c r="AY132" s="171"/>
      <c r="AZ132" s="172"/>
      <c r="BA132" s="172"/>
      <c r="BB132" s="172"/>
      <c r="BC132" s="172"/>
      <c r="BD132" s="172"/>
      <c r="BE132" s="172"/>
      <c r="BF132" s="172"/>
      <c r="BG132" s="173"/>
      <c r="BH132" s="180"/>
      <c r="BI132" s="181"/>
      <c r="BJ132" s="181"/>
      <c r="BK132" s="181"/>
      <c r="BL132" s="181"/>
      <c r="BM132" s="181"/>
      <c r="BN132" s="181"/>
      <c r="BO132" s="181"/>
      <c r="BP132" s="181"/>
      <c r="BQ132" s="181"/>
      <c r="BR132" s="181"/>
      <c r="BS132" s="181"/>
      <c r="BT132" s="181"/>
      <c r="BU132" s="181"/>
      <c r="BV132" s="181"/>
      <c r="BW132" s="181"/>
      <c r="BX132" s="181"/>
      <c r="BY132" s="181"/>
      <c r="BZ132" s="182"/>
      <c r="CA132" s="28"/>
    </row>
    <row r="133" spans="1:79" ht="13.5" customHeight="1" x14ac:dyDescent="0.15">
      <c r="C133" s="188"/>
      <c r="D133" s="188"/>
      <c r="E133" s="188"/>
      <c r="F133" s="188"/>
      <c r="G133" s="188"/>
      <c r="H133" s="188"/>
      <c r="I133" s="188"/>
      <c r="J133" s="192"/>
      <c r="K133" s="193"/>
      <c r="L133" s="193"/>
      <c r="M133" s="193"/>
      <c r="N133" s="193"/>
      <c r="O133" s="193"/>
      <c r="P133" s="193"/>
      <c r="Q133" s="193"/>
      <c r="R133" s="194"/>
      <c r="S133" s="192"/>
      <c r="T133" s="193"/>
      <c r="U133" s="193"/>
      <c r="V133" s="193"/>
      <c r="W133" s="193"/>
      <c r="X133" s="193"/>
      <c r="Y133" s="193"/>
      <c r="Z133" s="193"/>
      <c r="AA133" s="193"/>
      <c r="AB133" s="193"/>
      <c r="AC133" s="193"/>
      <c r="AD133" s="193"/>
      <c r="AE133" s="193"/>
      <c r="AF133" s="192"/>
      <c r="AG133" s="193"/>
      <c r="AH133" s="193"/>
      <c r="AI133" s="193"/>
      <c r="AJ133" s="193"/>
      <c r="AK133" s="193"/>
      <c r="AL133" s="193"/>
      <c r="AM133" s="193"/>
      <c r="AN133" s="193"/>
      <c r="AO133" s="193"/>
      <c r="AP133" s="193"/>
      <c r="AQ133" s="193"/>
      <c r="AR133" s="193"/>
      <c r="AS133" s="192"/>
      <c r="AT133" s="193"/>
      <c r="AU133" s="193"/>
      <c r="AV133" s="194"/>
      <c r="AW133" s="166"/>
      <c r="AX133" s="167"/>
      <c r="AY133" s="198"/>
      <c r="AZ133" s="199"/>
      <c r="BA133" s="199"/>
      <c r="BB133" s="199"/>
      <c r="BC133" s="199"/>
      <c r="BD133" s="199"/>
      <c r="BE133" s="199"/>
      <c r="BF133" s="199"/>
      <c r="BG133" s="200"/>
      <c r="BH133" s="192"/>
      <c r="BI133" s="193"/>
      <c r="BJ133" s="193"/>
      <c r="BK133" s="193"/>
      <c r="BL133" s="193"/>
      <c r="BM133" s="193"/>
      <c r="BN133" s="193"/>
      <c r="BO133" s="193"/>
      <c r="BP133" s="193"/>
      <c r="BQ133" s="193"/>
      <c r="BR133" s="193"/>
      <c r="BS133" s="193"/>
      <c r="BT133" s="193"/>
      <c r="BU133" s="193"/>
      <c r="BV133" s="193"/>
      <c r="BW133" s="193"/>
      <c r="BX133" s="193"/>
      <c r="BY133" s="193"/>
      <c r="BZ133" s="194"/>
      <c r="CA133" s="28"/>
    </row>
    <row r="134" spans="1:79" ht="13.5" customHeight="1" x14ac:dyDescent="0.15">
      <c r="A134">
        <v>11</v>
      </c>
      <c r="C134" s="204" t="str">
        <f t="shared" ref="C134" si="9">"◎部局目標"&amp;A134</f>
        <v>◎部局目標11</v>
      </c>
      <c r="D134" s="204"/>
      <c r="E134" s="204"/>
      <c r="F134" s="204"/>
      <c r="G134" s="204"/>
      <c r="H134" s="204"/>
      <c r="I134" s="204"/>
      <c r="J134" s="205" t="s">
        <v>24</v>
      </c>
      <c r="K134" s="206"/>
      <c r="L134" s="206"/>
      <c r="M134" s="206"/>
      <c r="N134" s="206"/>
      <c r="O134" s="207"/>
      <c r="P134" s="86" t="s">
        <v>68</v>
      </c>
      <c r="Q134" s="87"/>
      <c r="R134" s="88"/>
      <c r="S134" s="177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7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7"/>
      <c r="AT134" s="178"/>
      <c r="AU134" s="178"/>
      <c r="AV134" s="179"/>
      <c r="AW134" s="166" t="s">
        <v>22</v>
      </c>
      <c r="AX134" s="167"/>
      <c r="AY134" s="168"/>
      <c r="AZ134" s="169"/>
      <c r="BA134" s="169"/>
      <c r="BB134" s="169"/>
      <c r="BC134" s="169"/>
      <c r="BD134" s="169"/>
      <c r="BE134" s="169"/>
      <c r="BF134" s="169"/>
      <c r="BG134" s="170"/>
      <c r="BH134" s="177"/>
      <c r="BI134" s="178"/>
      <c r="BJ134" s="178"/>
      <c r="BK134" s="178"/>
      <c r="BL134" s="178"/>
      <c r="BM134" s="178"/>
      <c r="BN134" s="178"/>
      <c r="BO134" s="178"/>
      <c r="BP134" s="178"/>
      <c r="BQ134" s="178"/>
      <c r="BR134" s="178"/>
      <c r="BS134" s="178"/>
      <c r="BT134" s="178"/>
      <c r="BU134" s="178"/>
      <c r="BV134" s="178"/>
      <c r="BW134" s="178"/>
      <c r="BX134" s="178"/>
      <c r="BY134" s="178"/>
      <c r="BZ134" s="179"/>
      <c r="CA134" s="28"/>
    </row>
    <row r="135" spans="1:79" ht="13.5" customHeight="1" x14ac:dyDescent="0.15">
      <c r="C135" s="186" t="s">
        <v>23</v>
      </c>
      <c r="D135" s="186"/>
      <c r="E135" s="186"/>
      <c r="F135" s="186"/>
      <c r="G135" s="186"/>
      <c r="H135" s="186"/>
      <c r="I135" s="186"/>
      <c r="J135" s="208"/>
      <c r="K135" s="209"/>
      <c r="L135" s="209"/>
      <c r="M135" s="209"/>
      <c r="N135" s="209"/>
      <c r="O135" s="210"/>
      <c r="P135" s="89"/>
      <c r="Q135" s="90"/>
      <c r="R135" s="91"/>
      <c r="S135" s="180"/>
      <c r="T135" s="181"/>
      <c r="U135" s="181"/>
      <c r="V135" s="181"/>
      <c r="W135" s="181"/>
      <c r="X135" s="181"/>
      <c r="Y135" s="181"/>
      <c r="Z135" s="181"/>
      <c r="AA135" s="181"/>
      <c r="AB135" s="181"/>
      <c r="AC135" s="181"/>
      <c r="AD135" s="181"/>
      <c r="AE135" s="181"/>
      <c r="AF135" s="180"/>
      <c r="AG135" s="181"/>
      <c r="AH135" s="181"/>
      <c r="AI135" s="181"/>
      <c r="AJ135" s="181"/>
      <c r="AK135" s="181"/>
      <c r="AL135" s="181"/>
      <c r="AM135" s="181"/>
      <c r="AN135" s="181"/>
      <c r="AO135" s="181"/>
      <c r="AP135" s="181"/>
      <c r="AQ135" s="181"/>
      <c r="AR135" s="181"/>
      <c r="AS135" s="180"/>
      <c r="AT135" s="181"/>
      <c r="AU135" s="181"/>
      <c r="AV135" s="182"/>
      <c r="AW135" s="166"/>
      <c r="AX135" s="167"/>
      <c r="AY135" s="171"/>
      <c r="AZ135" s="172"/>
      <c r="BA135" s="172"/>
      <c r="BB135" s="172"/>
      <c r="BC135" s="172"/>
      <c r="BD135" s="172"/>
      <c r="BE135" s="172"/>
      <c r="BF135" s="172"/>
      <c r="BG135" s="173"/>
      <c r="BH135" s="180"/>
      <c r="BI135" s="181"/>
      <c r="BJ135" s="181"/>
      <c r="BK135" s="181"/>
      <c r="BL135" s="181"/>
      <c r="BM135" s="181"/>
      <c r="BN135" s="181"/>
      <c r="BO135" s="181"/>
      <c r="BP135" s="181"/>
      <c r="BQ135" s="181"/>
      <c r="BR135" s="181"/>
      <c r="BS135" s="181"/>
      <c r="BT135" s="181"/>
      <c r="BU135" s="181"/>
      <c r="BV135" s="181"/>
      <c r="BW135" s="181"/>
      <c r="BX135" s="181"/>
      <c r="BY135" s="181"/>
      <c r="BZ135" s="182"/>
      <c r="CA135" s="33"/>
    </row>
    <row r="136" spans="1:79" ht="13.5" customHeight="1" x14ac:dyDescent="0.15">
      <c r="C136" s="187"/>
      <c r="D136" s="187"/>
      <c r="E136" s="187"/>
      <c r="F136" s="187"/>
      <c r="G136" s="187"/>
      <c r="H136" s="187"/>
      <c r="I136" s="187"/>
      <c r="J136" s="189"/>
      <c r="K136" s="190"/>
      <c r="L136" s="190"/>
      <c r="M136" s="190"/>
      <c r="N136" s="190"/>
      <c r="O136" s="190"/>
      <c r="P136" s="190"/>
      <c r="Q136" s="190"/>
      <c r="R136" s="191"/>
      <c r="S136" s="180"/>
      <c r="T136" s="181"/>
      <c r="U136" s="181"/>
      <c r="V136" s="181"/>
      <c r="W136" s="181"/>
      <c r="X136" s="181"/>
      <c r="Y136" s="181"/>
      <c r="Z136" s="181"/>
      <c r="AA136" s="181"/>
      <c r="AB136" s="181"/>
      <c r="AC136" s="181"/>
      <c r="AD136" s="181"/>
      <c r="AE136" s="181"/>
      <c r="AF136" s="180"/>
      <c r="AG136" s="181"/>
      <c r="AH136" s="181"/>
      <c r="AI136" s="181"/>
      <c r="AJ136" s="181"/>
      <c r="AK136" s="181"/>
      <c r="AL136" s="181"/>
      <c r="AM136" s="181"/>
      <c r="AN136" s="181"/>
      <c r="AO136" s="181"/>
      <c r="AP136" s="181"/>
      <c r="AQ136" s="181"/>
      <c r="AR136" s="181"/>
      <c r="AS136" s="180"/>
      <c r="AT136" s="181"/>
      <c r="AU136" s="181"/>
      <c r="AV136" s="182"/>
      <c r="AW136" s="166"/>
      <c r="AX136" s="167"/>
      <c r="AY136" s="171"/>
      <c r="AZ136" s="172"/>
      <c r="BA136" s="172"/>
      <c r="BB136" s="172"/>
      <c r="BC136" s="172"/>
      <c r="BD136" s="172"/>
      <c r="BE136" s="172"/>
      <c r="BF136" s="172"/>
      <c r="BG136" s="173"/>
      <c r="BH136" s="180"/>
      <c r="BI136" s="181"/>
      <c r="BJ136" s="181"/>
      <c r="BK136" s="181"/>
      <c r="BL136" s="181"/>
      <c r="BM136" s="181"/>
      <c r="BN136" s="181"/>
      <c r="BO136" s="181"/>
      <c r="BP136" s="181"/>
      <c r="BQ136" s="181"/>
      <c r="BR136" s="181"/>
      <c r="BS136" s="181"/>
      <c r="BT136" s="181"/>
      <c r="BU136" s="181"/>
      <c r="BV136" s="181"/>
      <c r="BW136" s="181"/>
      <c r="BX136" s="181"/>
      <c r="BY136" s="181"/>
      <c r="BZ136" s="182"/>
      <c r="CA136" s="33"/>
    </row>
    <row r="137" spans="1:79" ht="13.5" customHeight="1" x14ac:dyDescent="0.15">
      <c r="C137" s="188"/>
      <c r="D137" s="188"/>
      <c r="E137" s="188"/>
      <c r="F137" s="188"/>
      <c r="G137" s="188"/>
      <c r="H137" s="188"/>
      <c r="I137" s="188"/>
      <c r="J137" s="180"/>
      <c r="K137" s="181"/>
      <c r="L137" s="181"/>
      <c r="M137" s="181"/>
      <c r="N137" s="181"/>
      <c r="O137" s="181"/>
      <c r="P137" s="181"/>
      <c r="Q137" s="181"/>
      <c r="R137" s="182"/>
      <c r="S137" s="180"/>
      <c r="T137" s="181"/>
      <c r="U137" s="181"/>
      <c r="V137" s="181"/>
      <c r="W137" s="181"/>
      <c r="X137" s="181"/>
      <c r="Y137" s="181"/>
      <c r="Z137" s="181"/>
      <c r="AA137" s="181"/>
      <c r="AB137" s="181"/>
      <c r="AC137" s="181"/>
      <c r="AD137" s="181"/>
      <c r="AE137" s="181"/>
      <c r="AF137" s="180"/>
      <c r="AG137" s="181"/>
      <c r="AH137" s="181"/>
      <c r="AI137" s="181"/>
      <c r="AJ137" s="181"/>
      <c r="AK137" s="181"/>
      <c r="AL137" s="181"/>
      <c r="AM137" s="181"/>
      <c r="AN137" s="181"/>
      <c r="AO137" s="181"/>
      <c r="AP137" s="181"/>
      <c r="AQ137" s="181"/>
      <c r="AR137" s="181"/>
      <c r="AS137" s="180"/>
      <c r="AT137" s="181"/>
      <c r="AU137" s="181"/>
      <c r="AV137" s="182"/>
      <c r="AW137" s="166"/>
      <c r="AX137" s="167"/>
      <c r="AY137" s="171"/>
      <c r="AZ137" s="172"/>
      <c r="BA137" s="172"/>
      <c r="BB137" s="172"/>
      <c r="BC137" s="172"/>
      <c r="BD137" s="172"/>
      <c r="BE137" s="172"/>
      <c r="BF137" s="172"/>
      <c r="BG137" s="173"/>
      <c r="BH137" s="180"/>
      <c r="BI137" s="181"/>
      <c r="BJ137" s="181"/>
      <c r="BK137" s="181"/>
      <c r="BL137" s="181"/>
      <c r="BM137" s="181"/>
      <c r="BN137" s="181"/>
      <c r="BO137" s="181"/>
      <c r="BP137" s="181"/>
      <c r="BQ137" s="181"/>
      <c r="BR137" s="181"/>
      <c r="BS137" s="181"/>
      <c r="BT137" s="181"/>
      <c r="BU137" s="181"/>
      <c r="BV137" s="181"/>
      <c r="BW137" s="181"/>
      <c r="BX137" s="181"/>
      <c r="BY137" s="181"/>
      <c r="BZ137" s="182"/>
      <c r="CA137" s="28"/>
    </row>
    <row r="138" spans="1:79" ht="13.5" customHeight="1" x14ac:dyDescent="0.15">
      <c r="C138" s="188"/>
      <c r="D138" s="188"/>
      <c r="E138" s="188"/>
      <c r="F138" s="188"/>
      <c r="G138" s="188"/>
      <c r="H138" s="188"/>
      <c r="I138" s="188"/>
      <c r="J138" s="180"/>
      <c r="K138" s="181"/>
      <c r="L138" s="181"/>
      <c r="M138" s="181"/>
      <c r="N138" s="181"/>
      <c r="O138" s="181"/>
      <c r="P138" s="181"/>
      <c r="Q138" s="181"/>
      <c r="R138" s="182"/>
      <c r="S138" s="180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0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0"/>
      <c r="AT138" s="181"/>
      <c r="AU138" s="181"/>
      <c r="AV138" s="182"/>
      <c r="AW138" s="166"/>
      <c r="AX138" s="167"/>
      <c r="AY138" s="171"/>
      <c r="AZ138" s="172"/>
      <c r="BA138" s="172"/>
      <c r="BB138" s="172"/>
      <c r="BC138" s="172"/>
      <c r="BD138" s="172"/>
      <c r="BE138" s="172"/>
      <c r="BF138" s="172"/>
      <c r="BG138" s="173"/>
      <c r="BH138" s="180"/>
      <c r="BI138" s="181"/>
      <c r="BJ138" s="181"/>
      <c r="BK138" s="181"/>
      <c r="BL138" s="181"/>
      <c r="BM138" s="181"/>
      <c r="BN138" s="181"/>
      <c r="BO138" s="181"/>
      <c r="BP138" s="181"/>
      <c r="BQ138" s="181"/>
      <c r="BR138" s="181"/>
      <c r="BS138" s="181"/>
      <c r="BT138" s="181"/>
      <c r="BU138" s="181"/>
      <c r="BV138" s="181"/>
      <c r="BW138" s="181"/>
      <c r="BX138" s="181"/>
      <c r="BY138" s="181"/>
      <c r="BZ138" s="182"/>
      <c r="CA138" s="28"/>
    </row>
    <row r="139" spans="1:79" ht="13.5" customHeight="1" x14ac:dyDescent="0.15">
      <c r="C139" s="188"/>
      <c r="D139" s="188"/>
      <c r="E139" s="188"/>
      <c r="F139" s="188"/>
      <c r="G139" s="188"/>
      <c r="H139" s="188"/>
      <c r="I139" s="188"/>
      <c r="J139" s="180"/>
      <c r="K139" s="181"/>
      <c r="L139" s="181"/>
      <c r="M139" s="181"/>
      <c r="N139" s="181"/>
      <c r="O139" s="181"/>
      <c r="P139" s="181"/>
      <c r="Q139" s="181"/>
      <c r="R139" s="182"/>
      <c r="S139" s="180"/>
      <c r="T139" s="181"/>
      <c r="U139" s="181"/>
      <c r="V139" s="181"/>
      <c r="W139" s="181"/>
      <c r="X139" s="181"/>
      <c r="Y139" s="181"/>
      <c r="Z139" s="181"/>
      <c r="AA139" s="181"/>
      <c r="AB139" s="181"/>
      <c r="AC139" s="181"/>
      <c r="AD139" s="181"/>
      <c r="AE139" s="181"/>
      <c r="AF139" s="180"/>
      <c r="AG139" s="181"/>
      <c r="AH139" s="181"/>
      <c r="AI139" s="181"/>
      <c r="AJ139" s="181"/>
      <c r="AK139" s="181"/>
      <c r="AL139" s="181"/>
      <c r="AM139" s="181"/>
      <c r="AN139" s="181"/>
      <c r="AO139" s="181"/>
      <c r="AP139" s="181"/>
      <c r="AQ139" s="181"/>
      <c r="AR139" s="181"/>
      <c r="AS139" s="180"/>
      <c r="AT139" s="181"/>
      <c r="AU139" s="181"/>
      <c r="AV139" s="182"/>
      <c r="AW139" s="166"/>
      <c r="AX139" s="167"/>
      <c r="AY139" s="174"/>
      <c r="AZ139" s="175"/>
      <c r="BA139" s="175"/>
      <c r="BB139" s="175"/>
      <c r="BC139" s="175"/>
      <c r="BD139" s="175"/>
      <c r="BE139" s="175"/>
      <c r="BF139" s="175"/>
      <c r="BG139" s="176"/>
      <c r="BH139" s="183"/>
      <c r="BI139" s="184"/>
      <c r="BJ139" s="184"/>
      <c r="BK139" s="184"/>
      <c r="BL139" s="184"/>
      <c r="BM139" s="184"/>
      <c r="BN139" s="184"/>
      <c r="BO139" s="184"/>
      <c r="BP139" s="184"/>
      <c r="BQ139" s="184"/>
      <c r="BR139" s="184"/>
      <c r="BS139" s="184"/>
      <c r="BT139" s="184"/>
      <c r="BU139" s="184"/>
      <c r="BV139" s="184"/>
      <c r="BW139" s="184"/>
      <c r="BX139" s="184"/>
      <c r="BY139" s="184"/>
      <c r="BZ139" s="185"/>
      <c r="CA139" s="28"/>
    </row>
    <row r="140" spans="1:79" ht="13.5" customHeight="1" x14ac:dyDescent="0.15">
      <c r="C140" s="188"/>
      <c r="D140" s="188"/>
      <c r="E140" s="188"/>
      <c r="F140" s="188"/>
      <c r="G140" s="188"/>
      <c r="H140" s="188"/>
      <c r="I140" s="188"/>
      <c r="J140" s="180"/>
      <c r="K140" s="181"/>
      <c r="L140" s="181"/>
      <c r="M140" s="181"/>
      <c r="N140" s="181"/>
      <c r="O140" s="181"/>
      <c r="P140" s="181"/>
      <c r="Q140" s="181"/>
      <c r="R140" s="182"/>
      <c r="S140" s="180"/>
      <c r="T140" s="181"/>
      <c r="U140" s="181"/>
      <c r="V140" s="181"/>
      <c r="W140" s="181"/>
      <c r="X140" s="181"/>
      <c r="Y140" s="181"/>
      <c r="Z140" s="181"/>
      <c r="AA140" s="181"/>
      <c r="AB140" s="181"/>
      <c r="AC140" s="181"/>
      <c r="AD140" s="181"/>
      <c r="AE140" s="181"/>
      <c r="AF140" s="180"/>
      <c r="AG140" s="181"/>
      <c r="AH140" s="181"/>
      <c r="AI140" s="181"/>
      <c r="AJ140" s="181"/>
      <c r="AK140" s="181"/>
      <c r="AL140" s="181"/>
      <c r="AM140" s="181"/>
      <c r="AN140" s="181"/>
      <c r="AO140" s="181"/>
      <c r="AP140" s="181"/>
      <c r="AQ140" s="181"/>
      <c r="AR140" s="181"/>
      <c r="AS140" s="180"/>
      <c r="AT140" s="181"/>
      <c r="AU140" s="181"/>
      <c r="AV140" s="182"/>
      <c r="AW140" s="166"/>
      <c r="AX140" s="167"/>
      <c r="AY140" s="195"/>
      <c r="AZ140" s="196"/>
      <c r="BA140" s="196"/>
      <c r="BB140" s="196"/>
      <c r="BC140" s="196"/>
      <c r="BD140" s="196"/>
      <c r="BE140" s="196"/>
      <c r="BF140" s="196"/>
      <c r="BG140" s="197"/>
      <c r="BH140" s="189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1"/>
      <c r="CA140" s="28"/>
    </row>
    <row r="141" spans="1:79" ht="13.5" customHeight="1" x14ac:dyDescent="0.15">
      <c r="C141" s="188"/>
      <c r="D141" s="188"/>
      <c r="E141" s="188"/>
      <c r="F141" s="188"/>
      <c r="G141" s="188"/>
      <c r="H141" s="188"/>
      <c r="I141" s="188"/>
      <c r="J141" s="180"/>
      <c r="K141" s="181"/>
      <c r="L141" s="181"/>
      <c r="M141" s="181"/>
      <c r="N141" s="181"/>
      <c r="O141" s="181"/>
      <c r="P141" s="181"/>
      <c r="Q141" s="181"/>
      <c r="R141" s="182"/>
      <c r="S141" s="180"/>
      <c r="T141" s="181"/>
      <c r="U141" s="181"/>
      <c r="V141" s="181"/>
      <c r="W141" s="181"/>
      <c r="X141" s="181"/>
      <c r="Y141" s="181"/>
      <c r="Z141" s="181"/>
      <c r="AA141" s="181"/>
      <c r="AB141" s="181"/>
      <c r="AC141" s="181"/>
      <c r="AD141" s="181"/>
      <c r="AE141" s="181"/>
      <c r="AF141" s="180"/>
      <c r="AG141" s="181"/>
      <c r="AH141" s="181"/>
      <c r="AI141" s="181"/>
      <c r="AJ141" s="181"/>
      <c r="AK141" s="181"/>
      <c r="AL141" s="181"/>
      <c r="AM141" s="181"/>
      <c r="AN141" s="181"/>
      <c r="AO141" s="181"/>
      <c r="AP141" s="181"/>
      <c r="AQ141" s="181"/>
      <c r="AR141" s="181"/>
      <c r="AS141" s="180"/>
      <c r="AT141" s="181"/>
      <c r="AU141" s="181"/>
      <c r="AV141" s="182"/>
      <c r="AW141" s="166"/>
      <c r="AX141" s="167"/>
      <c r="AY141" s="171"/>
      <c r="AZ141" s="172"/>
      <c r="BA141" s="172"/>
      <c r="BB141" s="172"/>
      <c r="BC141" s="172"/>
      <c r="BD141" s="172"/>
      <c r="BE141" s="172"/>
      <c r="BF141" s="172"/>
      <c r="BG141" s="173"/>
      <c r="BH141" s="180"/>
      <c r="BI141" s="181"/>
      <c r="BJ141" s="181"/>
      <c r="BK141" s="181"/>
      <c r="BL141" s="181"/>
      <c r="BM141" s="181"/>
      <c r="BN141" s="181"/>
      <c r="BO141" s="181"/>
      <c r="BP141" s="181"/>
      <c r="BQ141" s="181"/>
      <c r="BR141" s="181"/>
      <c r="BS141" s="181"/>
      <c r="BT141" s="181"/>
      <c r="BU141" s="181"/>
      <c r="BV141" s="181"/>
      <c r="BW141" s="181"/>
      <c r="BX141" s="181"/>
      <c r="BY141" s="181"/>
      <c r="BZ141" s="182"/>
      <c r="CA141" s="28"/>
    </row>
    <row r="142" spans="1:79" ht="13.5" customHeight="1" x14ac:dyDescent="0.15">
      <c r="C142" s="188"/>
      <c r="D142" s="188"/>
      <c r="E142" s="188"/>
      <c r="F142" s="188"/>
      <c r="G142" s="188"/>
      <c r="H142" s="188"/>
      <c r="I142" s="188"/>
      <c r="J142" s="180"/>
      <c r="K142" s="181"/>
      <c r="L142" s="181"/>
      <c r="M142" s="181"/>
      <c r="N142" s="181"/>
      <c r="O142" s="181"/>
      <c r="P142" s="181"/>
      <c r="Q142" s="181"/>
      <c r="R142" s="182"/>
      <c r="S142" s="180"/>
      <c r="T142" s="181"/>
      <c r="U142" s="181"/>
      <c r="V142" s="181"/>
      <c r="W142" s="181"/>
      <c r="X142" s="181"/>
      <c r="Y142" s="181"/>
      <c r="Z142" s="181"/>
      <c r="AA142" s="181"/>
      <c r="AB142" s="181"/>
      <c r="AC142" s="181"/>
      <c r="AD142" s="181"/>
      <c r="AE142" s="181"/>
      <c r="AF142" s="180"/>
      <c r="AG142" s="181"/>
      <c r="AH142" s="181"/>
      <c r="AI142" s="181"/>
      <c r="AJ142" s="181"/>
      <c r="AK142" s="181"/>
      <c r="AL142" s="181"/>
      <c r="AM142" s="181"/>
      <c r="AN142" s="181"/>
      <c r="AO142" s="181"/>
      <c r="AP142" s="181"/>
      <c r="AQ142" s="181"/>
      <c r="AR142" s="181"/>
      <c r="AS142" s="180"/>
      <c r="AT142" s="181"/>
      <c r="AU142" s="181"/>
      <c r="AV142" s="182"/>
      <c r="AW142" s="166"/>
      <c r="AX142" s="167"/>
      <c r="AY142" s="171"/>
      <c r="AZ142" s="172"/>
      <c r="BA142" s="172"/>
      <c r="BB142" s="172"/>
      <c r="BC142" s="172"/>
      <c r="BD142" s="172"/>
      <c r="BE142" s="172"/>
      <c r="BF142" s="172"/>
      <c r="BG142" s="173"/>
      <c r="BH142" s="180"/>
      <c r="BI142" s="181"/>
      <c r="BJ142" s="181"/>
      <c r="BK142" s="181"/>
      <c r="BL142" s="181"/>
      <c r="BM142" s="181"/>
      <c r="BN142" s="181"/>
      <c r="BO142" s="181"/>
      <c r="BP142" s="181"/>
      <c r="BQ142" s="181"/>
      <c r="BR142" s="181"/>
      <c r="BS142" s="181"/>
      <c r="BT142" s="181"/>
      <c r="BU142" s="181"/>
      <c r="BV142" s="181"/>
      <c r="BW142" s="181"/>
      <c r="BX142" s="181"/>
      <c r="BY142" s="181"/>
      <c r="BZ142" s="182"/>
      <c r="CA142" s="28"/>
    </row>
    <row r="143" spans="1:79" ht="13.5" customHeight="1" x14ac:dyDescent="0.15">
      <c r="C143" s="188"/>
      <c r="D143" s="188"/>
      <c r="E143" s="188"/>
      <c r="F143" s="188"/>
      <c r="G143" s="188"/>
      <c r="H143" s="188"/>
      <c r="I143" s="188"/>
      <c r="J143" s="180"/>
      <c r="K143" s="181"/>
      <c r="L143" s="181"/>
      <c r="M143" s="181"/>
      <c r="N143" s="181"/>
      <c r="O143" s="181"/>
      <c r="P143" s="181"/>
      <c r="Q143" s="181"/>
      <c r="R143" s="182"/>
      <c r="S143" s="180"/>
      <c r="T143" s="181"/>
      <c r="U143" s="181"/>
      <c r="V143" s="181"/>
      <c r="W143" s="181"/>
      <c r="X143" s="181"/>
      <c r="Y143" s="181"/>
      <c r="Z143" s="181"/>
      <c r="AA143" s="181"/>
      <c r="AB143" s="181"/>
      <c r="AC143" s="181"/>
      <c r="AD143" s="181"/>
      <c r="AE143" s="181"/>
      <c r="AF143" s="180"/>
      <c r="AG143" s="181"/>
      <c r="AH143" s="181"/>
      <c r="AI143" s="181"/>
      <c r="AJ143" s="181"/>
      <c r="AK143" s="181"/>
      <c r="AL143" s="181"/>
      <c r="AM143" s="181"/>
      <c r="AN143" s="181"/>
      <c r="AO143" s="181"/>
      <c r="AP143" s="181"/>
      <c r="AQ143" s="181"/>
      <c r="AR143" s="181"/>
      <c r="AS143" s="180"/>
      <c r="AT143" s="181"/>
      <c r="AU143" s="181"/>
      <c r="AV143" s="182"/>
      <c r="AW143" s="166"/>
      <c r="AX143" s="167"/>
      <c r="AY143" s="171"/>
      <c r="AZ143" s="172"/>
      <c r="BA143" s="172"/>
      <c r="BB143" s="172"/>
      <c r="BC143" s="172"/>
      <c r="BD143" s="172"/>
      <c r="BE143" s="172"/>
      <c r="BF143" s="172"/>
      <c r="BG143" s="173"/>
      <c r="BH143" s="180"/>
      <c r="BI143" s="181"/>
      <c r="BJ143" s="181"/>
      <c r="BK143" s="181"/>
      <c r="BL143" s="181"/>
      <c r="BM143" s="181"/>
      <c r="BN143" s="181"/>
      <c r="BO143" s="181"/>
      <c r="BP143" s="181"/>
      <c r="BQ143" s="181"/>
      <c r="BR143" s="181"/>
      <c r="BS143" s="181"/>
      <c r="BT143" s="181"/>
      <c r="BU143" s="181"/>
      <c r="BV143" s="181"/>
      <c r="BW143" s="181"/>
      <c r="BX143" s="181"/>
      <c r="BY143" s="181"/>
      <c r="BZ143" s="182"/>
      <c r="CA143" s="28"/>
    </row>
    <row r="144" spans="1:79" ht="13.5" customHeight="1" x14ac:dyDescent="0.15">
      <c r="C144" s="188"/>
      <c r="D144" s="188"/>
      <c r="E144" s="188"/>
      <c r="F144" s="188"/>
      <c r="G144" s="188"/>
      <c r="H144" s="188"/>
      <c r="I144" s="188"/>
      <c r="J144" s="180"/>
      <c r="K144" s="181"/>
      <c r="L144" s="181"/>
      <c r="M144" s="181"/>
      <c r="N144" s="181"/>
      <c r="O144" s="181"/>
      <c r="P144" s="181"/>
      <c r="Q144" s="181"/>
      <c r="R144" s="182"/>
      <c r="S144" s="180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0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180"/>
      <c r="AT144" s="181"/>
      <c r="AU144" s="181"/>
      <c r="AV144" s="182"/>
      <c r="AW144" s="166"/>
      <c r="AX144" s="167"/>
      <c r="AY144" s="171"/>
      <c r="AZ144" s="172"/>
      <c r="BA144" s="172"/>
      <c r="BB144" s="172"/>
      <c r="BC144" s="172"/>
      <c r="BD144" s="172"/>
      <c r="BE144" s="172"/>
      <c r="BF144" s="172"/>
      <c r="BG144" s="173"/>
      <c r="BH144" s="180"/>
      <c r="BI144" s="181"/>
      <c r="BJ144" s="181"/>
      <c r="BK144" s="181"/>
      <c r="BL144" s="181"/>
      <c r="BM144" s="181"/>
      <c r="BN144" s="181"/>
      <c r="BO144" s="181"/>
      <c r="BP144" s="181"/>
      <c r="BQ144" s="181"/>
      <c r="BR144" s="181"/>
      <c r="BS144" s="181"/>
      <c r="BT144" s="181"/>
      <c r="BU144" s="181"/>
      <c r="BV144" s="181"/>
      <c r="BW144" s="181"/>
      <c r="BX144" s="181"/>
      <c r="BY144" s="181"/>
      <c r="BZ144" s="182"/>
      <c r="CA144" s="28"/>
    </row>
    <row r="145" spans="1:79" ht="13.5" customHeight="1" x14ac:dyDescent="0.15">
      <c r="C145" s="188"/>
      <c r="D145" s="188"/>
      <c r="E145" s="188"/>
      <c r="F145" s="188"/>
      <c r="G145" s="188"/>
      <c r="H145" s="188"/>
      <c r="I145" s="188"/>
      <c r="J145" s="192"/>
      <c r="K145" s="193"/>
      <c r="L145" s="193"/>
      <c r="M145" s="193"/>
      <c r="N145" s="193"/>
      <c r="O145" s="193"/>
      <c r="P145" s="193"/>
      <c r="Q145" s="193"/>
      <c r="R145" s="194"/>
      <c r="S145" s="192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2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2"/>
      <c r="AT145" s="193"/>
      <c r="AU145" s="193"/>
      <c r="AV145" s="194"/>
      <c r="AW145" s="166"/>
      <c r="AX145" s="167"/>
      <c r="AY145" s="198"/>
      <c r="AZ145" s="199"/>
      <c r="BA145" s="199"/>
      <c r="BB145" s="199"/>
      <c r="BC145" s="199"/>
      <c r="BD145" s="199"/>
      <c r="BE145" s="199"/>
      <c r="BF145" s="199"/>
      <c r="BG145" s="200"/>
      <c r="BH145" s="192"/>
      <c r="BI145" s="193"/>
      <c r="BJ145" s="193"/>
      <c r="BK145" s="193"/>
      <c r="BL145" s="193"/>
      <c r="BM145" s="193"/>
      <c r="BN145" s="193"/>
      <c r="BO145" s="193"/>
      <c r="BP145" s="193"/>
      <c r="BQ145" s="193"/>
      <c r="BR145" s="193"/>
      <c r="BS145" s="193"/>
      <c r="BT145" s="193"/>
      <c r="BU145" s="193"/>
      <c r="BV145" s="193"/>
      <c r="BW145" s="193"/>
      <c r="BX145" s="193"/>
      <c r="BY145" s="193"/>
      <c r="BZ145" s="194"/>
      <c r="CA145" s="28"/>
    </row>
    <row r="146" spans="1:79" ht="13.5" customHeight="1" x14ac:dyDescent="0.15">
      <c r="A146">
        <v>12</v>
      </c>
      <c r="C146" s="204" t="str">
        <f>"◎部局目標"&amp;A146</f>
        <v>◎部局目標12</v>
      </c>
      <c r="D146" s="204"/>
      <c r="E146" s="204"/>
      <c r="F146" s="204"/>
      <c r="G146" s="204"/>
      <c r="H146" s="204"/>
      <c r="I146" s="204"/>
      <c r="J146" s="205" t="s">
        <v>24</v>
      </c>
      <c r="K146" s="206"/>
      <c r="L146" s="206"/>
      <c r="M146" s="206"/>
      <c r="N146" s="206"/>
      <c r="O146" s="207"/>
      <c r="P146" s="86" t="s">
        <v>68</v>
      </c>
      <c r="Q146" s="87"/>
      <c r="R146" s="88"/>
      <c r="S146" s="177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7"/>
      <c r="AG146" s="178"/>
      <c r="AH146" s="178"/>
      <c r="AI146" s="178"/>
      <c r="AJ146" s="178"/>
      <c r="AK146" s="178"/>
      <c r="AL146" s="178"/>
      <c r="AM146" s="178"/>
      <c r="AN146" s="178"/>
      <c r="AO146" s="178"/>
      <c r="AP146" s="178"/>
      <c r="AQ146" s="178"/>
      <c r="AR146" s="178"/>
      <c r="AS146" s="177"/>
      <c r="AT146" s="178"/>
      <c r="AU146" s="178"/>
      <c r="AV146" s="179"/>
      <c r="AW146" s="166" t="s">
        <v>22</v>
      </c>
      <c r="AX146" s="167"/>
      <c r="AY146" s="168"/>
      <c r="AZ146" s="169"/>
      <c r="BA146" s="169"/>
      <c r="BB146" s="169"/>
      <c r="BC146" s="169"/>
      <c r="BD146" s="169"/>
      <c r="BE146" s="169"/>
      <c r="BF146" s="169"/>
      <c r="BG146" s="170"/>
      <c r="BH146" s="177"/>
      <c r="BI146" s="178"/>
      <c r="BJ146" s="178"/>
      <c r="BK146" s="178"/>
      <c r="BL146" s="178"/>
      <c r="BM146" s="178"/>
      <c r="BN146" s="178"/>
      <c r="BO146" s="178"/>
      <c r="BP146" s="178"/>
      <c r="BQ146" s="178"/>
      <c r="BR146" s="178"/>
      <c r="BS146" s="178"/>
      <c r="BT146" s="178"/>
      <c r="BU146" s="178"/>
      <c r="BV146" s="178"/>
      <c r="BW146" s="178"/>
      <c r="BX146" s="178"/>
      <c r="BY146" s="178"/>
      <c r="BZ146" s="179"/>
      <c r="CA146" s="28"/>
    </row>
    <row r="147" spans="1:79" ht="13.5" customHeight="1" x14ac:dyDescent="0.15">
      <c r="C147" s="186" t="s">
        <v>23</v>
      </c>
      <c r="D147" s="186"/>
      <c r="E147" s="186"/>
      <c r="F147" s="186"/>
      <c r="G147" s="186"/>
      <c r="H147" s="186"/>
      <c r="I147" s="186"/>
      <c r="J147" s="208"/>
      <c r="K147" s="209"/>
      <c r="L147" s="209"/>
      <c r="M147" s="209"/>
      <c r="N147" s="209"/>
      <c r="O147" s="210"/>
      <c r="P147" s="89"/>
      <c r="Q147" s="90"/>
      <c r="R147" s="91"/>
      <c r="S147" s="180"/>
      <c r="T147" s="181"/>
      <c r="U147" s="181"/>
      <c r="V147" s="181"/>
      <c r="W147" s="181"/>
      <c r="X147" s="181"/>
      <c r="Y147" s="181"/>
      <c r="Z147" s="181"/>
      <c r="AA147" s="181"/>
      <c r="AB147" s="181"/>
      <c r="AC147" s="181"/>
      <c r="AD147" s="181"/>
      <c r="AE147" s="181"/>
      <c r="AF147" s="180"/>
      <c r="AG147" s="181"/>
      <c r="AH147" s="181"/>
      <c r="AI147" s="181"/>
      <c r="AJ147" s="181"/>
      <c r="AK147" s="181"/>
      <c r="AL147" s="181"/>
      <c r="AM147" s="181"/>
      <c r="AN147" s="181"/>
      <c r="AO147" s="181"/>
      <c r="AP147" s="181"/>
      <c r="AQ147" s="181"/>
      <c r="AR147" s="181"/>
      <c r="AS147" s="180"/>
      <c r="AT147" s="181"/>
      <c r="AU147" s="181"/>
      <c r="AV147" s="182"/>
      <c r="AW147" s="166"/>
      <c r="AX147" s="167"/>
      <c r="AY147" s="171"/>
      <c r="AZ147" s="172"/>
      <c r="BA147" s="172"/>
      <c r="BB147" s="172"/>
      <c r="BC147" s="172"/>
      <c r="BD147" s="172"/>
      <c r="BE147" s="172"/>
      <c r="BF147" s="172"/>
      <c r="BG147" s="173"/>
      <c r="BH147" s="180"/>
      <c r="BI147" s="181"/>
      <c r="BJ147" s="181"/>
      <c r="BK147" s="181"/>
      <c r="BL147" s="181"/>
      <c r="BM147" s="181"/>
      <c r="BN147" s="181"/>
      <c r="BO147" s="181"/>
      <c r="BP147" s="181"/>
      <c r="BQ147" s="181"/>
      <c r="BR147" s="181"/>
      <c r="BS147" s="181"/>
      <c r="BT147" s="181"/>
      <c r="BU147" s="181"/>
      <c r="BV147" s="181"/>
      <c r="BW147" s="181"/>
      <c r="BX147" s="181"/>
      <c r="BY147" s="181"/>
      <c r="BZ147" s="182"/>
      <c r="CA147" s="33"/>
    </row>
    <row r="148" spans="1:79" ht="13.5" customHeight="1" x14ac:dyDescent="0.15">
      <c r="C148" s="187"/>
      <c r="D148" s="187"/>
      <c r="E148" s="187"/>
      <c r="F148" s="187"/>
      <c r="G148" s="187"/>
      <c r="H148" s="187"/>
      <c r="I148" s="187"/>
      <c r="J148" s="189"/>
      <c r="K148" s="190"/>
      <c r="L148" s="190"/>
      <c r="M148" s="190"/>
      <c r="N148" s="190"/>
      <c r="O148" s="190"/>
      <c r="P148" s="190"/>
      <c r="Q148" s="190"/>
      <c r="R148" s="191"/>
      <c r="S148" s="180"/>
      <c r="T148" s="181"/>
      <c r="U148" s="181"/>
      <c r="V148" s="181"/>
      <c r="W148" s="181"/>
      <c r="X148" s="181"/>
      <c r="Y148" s="181"/>
      <c r="Z148" s="181"/>
      <c r="AA148" s="181"/>
      <c r="AB148" s="181"/>
      <c r="AC148" s="181"/>
      <c r="AD148" s="181"/>
      <c r="AE148" s="181"/>
      <c r="AF148" s="180"/>
      <c r="AG148" s="181"/>
      <c r="AH148" s="181"/>
      <c r="AI148" s="181"/>
      <c r="AJ148" s="181"/>
      <c r="AK148" s="181"/>
      <c r="AL148" s="181"/>
      <c r="AM148" s="181"/>
      <c r="AN148" s="181"/>
      <c r="AO148" s="181"/>
      <c r="AP148" s="181"/>
      <c r="AQ148" s="181"/>
      <c r="AR148" s="181"/>
      <c r="AS148" s="180"/>
      <c r="AT148" s="181"/>
      <c r="AU148" s="181"/>
      <c r="AV148" s="182"/>
      <c r="AW148" s="166"/>
      <c r="AX148" s="167"/>
      <c r="AY148" s="171"/>
      <c r="AZ148" s="172"/>
      <c r="BA148" s="172"/>
      <c r="BB148" s="172"/>
      <c r="BC148" s="172"/>
      <c r="BD148" s="172"/>
      <c r="BE148" s="172"/>
      <c r="BF148" s="172"/>
      <c r="BG148" s="173"/>
      <c r="BH148" s="180"/>
      <c r="BI148" s="181"/>
      <c r="BJ148" s="181"/>
      <c r="BK148" s="181"/>
      <c r="BL148" s="181"/>
      <c r="BM148" s="181"/>
      <c r="BN148" s="181"/>
      <c r="BO148" s="181"/>
      <c r="BP148" s="181"/>
      <c r="BQ148" s="181"/>
      <c r="BR148" s="181"/>
      <c r="BS148" s="181"/>
      <c r="BT148" s="181"/>
      <c r="BU148" s="181"/>
      <c r="BV148" s="181"/>
      <c r="BW148" s="181"/>
      <c r="BX148" s="181"/>
      <c r="BY148" s="181"/>
      <c r="BZ148" s="182"/>
      <c r="CA148" s="33"/>
    </row>
    <row r="149" spans="1:79" ht="13.5" customHeight="1" x14ac:dyDescent="0.15">
      <c r="C149" s="188"/>
      <c r="D149" s="188"/>
      <c r="E149" s="188"/>
      <c r="F149" s="188"/>
      <c r="G149" s="188"/>
      <c r="H149" s="188"/>
      <c r="I149" s="188"/>
      <c r="J149" s="180"/>
      <c r="K149" s="181"/>
      <c r="L149" s="181"/>
      <c r="M149" s="181"/>
      <c r="N149" s="181"/>
      <c r="O149" s="181"/>
      <c r="P149" s="181"/>
      <c r="Q149" s="181"/>
      <c r="R149" s="182"/>
      <c r="S149" s="180"/>
      <c r="T149" s="181"/>
      <c r="U149" s="181"/>
      <c r="V149" s="181"/>
      <c r="W149" s="181"/>
      <c r="X149" s="181"/>
      <c r="Y149" s="181"/>
      <c r="Z149" s="181"/>
      <c r="AA149" s="181"/>
      <c r="AB149" s="181"/>
      <c r="AC149" s="181"/>
      <c r="AD149" s="181"/>
      <c r="AE149" s="181"/>
      <c r="AF149" s="180"/>
      <c r="AG149" s="181"/>
      <c r="AH149" s="181"/>
      <c r="AI149" s="181"/>
      <c r="AJ149" s="181"/>
      <c r="AK149" s="181"/>
      <c r="AL149" s="181"/>
      <c r="AM149" s="181"/>
      <c r="AN149" s="181"/>
      <c r="AO149" s="181"/>
      <c r="AP149" s="181"/>
      <c r="AQ149" s="181"/>
      <c r="AR149" s="181"/>
      <c r="AS149" s="180"/>
      <c r="AT149" s="181"/>
      <c r="AU149" s="181"/>
      <c r="AV149" s="182"/>
      <c r="AW149" s="166"/>
      <c r="AX149" s="167"/>
      <c r="AY149" s="171"/>
      <c r="AZ149" s="172"/>
      <c r="BA149" s="172"/>
      <c r="BB149" s="172"/>
      <c r="BC149" s="172"/>
      <c r="BD149" s="172"/>
      <c r="BE149" s="172"/>
      <c r="BF149" s="172"/>
      <c r="BG149" s="173"/>
      <c r="BH149" s="180"/>
      <c r="BI149" s="181"/>
      <c r="BJ149" s="181"/>
      <c r="BK149" s="181"/>
      <c r="BL149" s="181"/>
      <c r="BM149" s="181"/>
      <c r="BN149" s="181"/>
      <c r="BO149" s="181"/>
      <c r="BP149" s="181"/>
      <c r="BQ149" s="181"/>
      <c r="BR149" s="181"/>
      <c r="BS149" s="181"/>
      <c r="BT149" s="181"/>
      <c r="BU149" s="181"/>
      <c r="BV149" s="181"/>
      <c r="BW149" s="181"/>
      <c r="BX149" s="181"/>
      <c r="BY149" s="181"/>
      <c r="BZ149" s="182"/>
      <c r="CA149" s="28"/>
    </row>
    <row r="150" spans="1:79" ht="13.5" customHeight="1" x14ac:dyDescent="0.15">
      <c r="C150" s="188"/>
      <c r="D150" s="188"/>
      <c r="E150" s="188"/>
      <c r="F150" s="188"/>
      <c r="G150" s="188"/>
      <c r="H150" s="188"/>
      <c r="I150" s="188"/>
      <c r="J150" s="180"/>
      <c r="K150" s="181"/>
      <c r="L150" s="181"/>
      <c r="M150" s="181"/>
      <c r="N150" s="181"/>
      <c r="O150" s="181"/>
      <c r="P150" s="181"/>
      <c r="Q150" s="181"/>
      <c r="R150" s="182"/>
      <c r="S150" s="180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0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180"/>
      <c r="AT150" s="181"/>
      <c r="AU150" s="181"/>
      <c r="AV150" s="182"/>
      <c r="AW150" s="166"/>
      <c r="AX150" s="167"/>
      <c r="AY150" s="171"/>
      <c r="AZ150" s="172"/>
      <c r="BA150" s="172"/>
      <c r="BB150" s="172"/>
      <c r="BC150" s="172"/>
      <c r="BD150" s="172"/>
      <c r="BE150" s="172"/>
      <c r="BF150" s="172"/>
      <c r="BG150" s="173"/>
      <c r="BH150" s="180"/>
      <c r="BI150" s="181"/>
      <c r="BJ150" s="181"/>
      <c r="BK150" s="181"/>
      <c r="BL150" s="181"/>
      <c r="BM150" s="181"/>
      <c r="BN150" s="181"/>
      <c r="BO150" s="181"/>
      <c r="BP150" s="181"/>
      <c r="BQ150" s="181"/>
      <c r="BR150" s="181"/>
      <c r="BS150" s="181"/>
      <c r="BT150" s="181"/>
      <c r="BU150" s="181"/>
      <c r="BV150" s="181"/>
      <c r="BW150" s="181"/>
      <c r="BX150" s="181"/>
      <c r="BY150" s="181"/>
      <c r="BZ150" s="182"/>
      <c r="CA150" s="28"/>
    </row>
    <row r="151" spans="1:79" ht="13.5" customHeight="1" x14ac:dyDescent="0.15">
      <c r="C151" s="188"/>
      <c r="D151" s="188"/>
      <c r="E151" s="188"/>
      <c r="F151" s="188"/>
      <c r="G151" s="188"/>
      <c r="H151" s="188"/>
      <c r="I151" s="188"/>
      <c r="J151" s="180"/>
      <c r="K151" s="181"/>
      <c r="L151" s="181"/>
      <c r="M151" s="181"/>
      <c r="N151" s="181"/>
      <c r="O151" s="181"/>
      <c r="P151" s="181"/>
      <c r="Q151" s="181"/>
      <c r="R151" s="182"/>
      <c r="S151" s="180"/>
      <c r="T151" s="181"/>
      <c r="U151" s="181"/>
      <c r="V151" s="181"/>
      <c r="W151" s="181"/>
      <c r="X151" s="181"/>
      <c r="Y151" s="181"/>
      <c r="Z151" s="181"/>
      <c r="AA151" s="181"/>
      <c r="AB151" s="181"/>
      <c r="AC151" s="181"/>
      <c r="AD151" s="181"/>
      <c r="AE151" s="181"/>
      <c r="AF151" s="180"/>
      <c r="AG151" s="181"/>
      <c r="AH151" s="181"/>
      <c r="AI151" s="181"/>
      <c r="AJ151" s="181"/>
      <c r="AK151" s="181"/>
      <c r="AL151" s="181"/>
      <c r="AM151" s="181"/>
      <c r="AN151" s="181"/>
      <c r="AO151" s="181"/>
      <c r="AP151" s="181"/>
      <c r="AQ151" s="181"/>
      <c r="AR151" s="181"/>
      <c r="AS151" s="180"/>
      <c r="AT151" s="181"/>
      <c r="AU151" s="181"/>
      <c r="AV151" s="182"/>
      <c r="AW151" s="166"/>
      <c r="AX151" s="167"/>
      <c r="AY151" s="174"/>
      <c r="AZ151" s="175"/>
      <c r="BA151" s="175"/>
      <c r="BB151" s="175"/>
      <c r="BC151" s="175"/>
      <c r="BD151" s="175"/>
      <c r="BE151" s="175"/>
      <c r="BF151" s="175"/>
      <c r="BG151" s="176"/>
      <c r="BH151" s="183"/>
      <c r="BI151" s="184"/>
      <c r="BJ151" s="184"/>
      <c r="BK151" s="184"/>
      <c r="BL151" s="184"/>
      <c r="BM151" s="184"/>
      <c r="BN151" s="184"/>
      <c r="BO151" s="184"/>
      <c r="BP151" s="184"/>
      <c r="BQ151" s="184"/>
      <c r="BR151" s="184"/>
      <c r="BS151" s="184"/>
      <c r="BT151" s="184"/>
      <c r="BU151" s="184"/>
      <c r="BV151" s="184"/>
      <c r="BW151" s="184"/>
      <c r="BX151" s="184"/>
      <c r="BY151" s="184"/>
      <c r="BZ151" s="185"/>
      <c r="CA151" s="28"/>
    </row>
    <row r="152" spans="1:79" ht="13.5" customHeight="1" x14ac:dyDescent="0.15">
      <c r="C152" s="188"/>
      <c r="D152" s="188"/>
      <c r="E152" s="188"/>
      <c r="F152" s="188"/>
      <c r="G152" s="188"/>
      <c r="H152" s="188"/>
      <c r="I152" s="188"/>
      <c r="J152" s="180"/>
      <c r="K152" s="181"/>
      <c r="L152" s="181"/>
      <c r="M152" s="181"/>
      <c r="N152" s="181"/>
      <c r="O152" s="181"/>
      <c r="P152" s="181"/>
      <c r="Q152" s="181"/>
      <c r="R152" s="182"/>
      <c r="S152" s="180"/>
      <c r="T152" s="181"/>
      <c r="U152" s="181"/>
      <c r="V152" s="181"/>
      <c r="W152" s="181"/>
      <c r="X152" s="181"/>
      <c r="Y152" s="181"/>
      <c r="Z152" s="181"/>
      <c r="AA152" s="181"/>
      <c r="AB152" s="181"/>
      <c r="AC152" s="181"/>
      <c r="AD152" s="181"/>
      <c r="AE152" s="181"/>
      <c r="AF152" s="180"/>
      <c r="AG152" s="181"/>
      <c r="AH152" s="181"/>
      <c r="AI152" s="181"/>
      <c r="AJ152" s="181"/>
      <c r="AK152" s="181"/>
      <c r="AL152" s="181"/>
      <c r="AM152" s="181"/>
      <c r="AN152" s="181"/>
      <c r="AO152" s="181"/>
      <c r="AP152" s="181"/>
      <c r="AQ152" s="181"/>
      <c r="AR152" s="181"/>
      <c r="AS152" s="180"/>
      <c r="AT152" s="181"/>
      <c r="AU152" s="181"/>
      <c r="AV152" s="182"/>
      <c r="AW152" s="166"/>
      <c r="AX152" s="167"/>
      <c r="AY152" s="195"/>
      <c r="AZ152" s="196"/>
      <c r="BA152" s="196"/>
      <c r="BB152" s="196"/>
      <c r="BC152" s="196"/>
      <c r="BD152" s="196"/>
      <c r="BE152" s="196"/>
      <c r="BF152" s="196"/>
      <c r="BG152" s="197"/>
      <c r="BH152" s="189"/>
      <c r="BI152" s="190"/>
      <c r="BJ152" s="190"/>
      <c r="BK152" s="190"/>
      <c r="BL152" s="190"/>
      <c r="BM152" s="190"/>
      <c r="BN152" s="190"/>
      <c r="BO152" s="190"/>
      <c r="BP152" s="190"/>
      <c r="BQ152" s="190"/>
      <c r="BR152" s="190"/>
      <c r="BS152" s="190"/>
      <c r="BT152" s="190"/>
      <c r="BU152" s="190"/>
      <c r="BV152" s="190"/>
      <c r="BW152" s="190"/>
      <c r="BX152" s="190"/>
      <c r="BY152" s="190"/>
      <c r="BZ152" s="191"/>
      <c r="CA152" s="28"/>
    </row>
    <row r="153" spans="1:79" ht="13.5" customHeight="1" x14ac:dyDescent="0.15">
      <c r="C153" s="188"/>
      <c r="D153" s="188"/>
      <c r="E153" s="188"/>
      <c r="F153" s="188"/>
      <c r="G153" s="188"/>
      <c r="H153" s="188"/>
      <c r="I153" s="188"/>
      <c r="J153" s="180"/>
      <c r="K153" s="181"/>
      <c r="L153" s="181"/>
      <c r="M153" s="181"/>
      <c r="N153" s="181"/>
      <c r="O153" s="181"/>
      <c r="P153" s="181"/>
      <c r="Q153" s="181"/>
      <c r="R153" s="182"/>
      <c r="S153" s="180"/>
      <c r="T153" s="181"/>
      <c r="U153" s="181"/>
      <c r="V153" s="181"/>
      <c r="W153" s="181"/>
      <c r="X153" s="181"/>
      <c r="Y153" s="181"/>
      <c r="Z153" s="181"/>
      <c r="AA153" s="181"/>
      <c r="AB153" s="181"/>
      <c r="AC153" s="181"/>
      <c r="AD153" s="181"/>
      <c r="AE153" s="181"/>
      <c r="AF153" s="180"/>
      <c r="AG153" s="181"/>
      <c r="AH153" s="181"/>
      <c r="AI153" s="181"/>
      <c r="AJ153" s="181"/>
      <c r="AK153" s="181"/>
      <c r="AL153" s="181"/>
      <c r="AM153" s="181"/>
      <c r="AN153" s="181"/>
      <c r="AO153" s="181"/>
      <c r="AP153" s="181"/>
      <c r="AQ153" s="181"/>
      <c r="AR153" s="181"/>
      <c r="AS153" s="180"/>
      <c r="AT153" s="181"/>
      <c r="AU153" s="181"/>
      <c r="AV153" s="182"/>
      <c r="AW153" s="166"/>
      <c r="AX153" s="167"/>
      <c r="AY153" s="171"/>
      <c r="AZ153" s="172"/>
      <c r="BA153" s="172"/>
      <c r="BB153" s="172"/>
      <c r="BC153" s="172"/>
      <c r="BD153" s="172"/>
      <c r="BE153" s="172"/>
      <c r="BF153" s="172"/>
      <c r="BG153" s="173"/>
      <c r="BH153" s="180"/>
      <c r="BI153" s="181"/>
      <c r="BJ153" s="181"/>
      <c r="BK153" s="181"/>
      <c r="BL153" s="181"/>
      <c r="BM153" s="181"/>
      <c r="BN153" s="181"/>
      <c r="BO153" s="181"/>
      <c r="BP153" s="181"/>
      <c r="BQ153" s="181"/>
      <c r="BR153" s="181"/>
      <c r="BS153" s="181"/>
      <c r="BT153" s="181"/>
      <c r="BU153" s="181"/>
      <c r="BV153" s="181"/>
      <c r="BW153" s="181"/>
      <c r="BX153" s="181"/>
      <c r="BY153" s="181"/>
      <c r="BZ153" s="182"/>
      <c r="CA153" s="28"/>
    </row>
    <row r="154" spans="1:79" ht="13.5" customHeight="1" x14ac:dyDescent="0.15">
      <c r="C154" s="188"/>
      <c r="D154" s="188"/>
      <c r="E154" s="188"/>
      <c r="F154" s="188"/>
      <c r="G154" s="188"/>
      <c r="H154" s="188"/>
      <c r="I154" s="188"/>
      <c r="J154" s="180"/>
      <c r="K154" s="181"/>
      <c r="L154" s="181"/>
      <c r="M154" s="181"/>
      <c r="N154" s="181"/>
      <c r="O154" s="181"/>
      <c r="P154" s="181"/>
      <c r="Q154" s="181"/>
      <c r="R154" s="182"/>
      <c r="S154" s="180"/>
      <c r="T154" s="181"/>
      <c r="U154" s="181"/>
      <c r="V154" s="181"/>
      <c r="W154" s="181"/>
      <c r="X154" s="181"/>
      <c r="Y154" s="181"/>
      <c r="Z154" s="181"/>
      <c r="AA154" s="181"/>
      <c r="AB154" s="181"/>
      <c r="AC154" s="181"/>
      <c r="AD154" s="181"/>
      <c r="AE154" s="181"/>
      <c r="AF154" s="180"/>
      <c r="AG154" s="181"/>
      <c r="AH154" s="181"/>
      <c r="AI154" s="181"/>
      <c r="AJ154" s="181"/>
      <c r="AK154" s="181"/>
      <c r="AL154" s="181"/>
      <c r="AM154" s="181"/>
      <c r="AN154" s="181"/>
      <c r="AO154" s="181"/>
      <c r="AP154" s="181"/>
      <c r="AQ154" s="181"/>
      <c r="AR154" s="181"/>
      <c r="AS154" s="180"/>
      <c r="AT154" s="181"/>
      <c r="AU154" s="181"/>
      <c r="AV154" s="182"/>
      <c r="AW154" s="166"/>
      <c r="AX154" s="167"/>
      <c r="AY154" s="171"/>
      <c r="AZ154" s="172"/>
      <c r="BA154" s="172"/>
      <c r="BB154" s="172"/>
      <c r="BC154" s="172"/>
      <c r="BD154" s="172"/>
      <c r="BE154" s="172"/>
      <c r="BF154" s="172"/>
      <c r="BG154" s="173"/>
      <c r="BH154" s="180"/>
      <c r="BI154" s="181"/>
      <c r="BJ154" s="181"/>
      <c r="BK154" s="181"/>
      <c r="BL154" s="181"/>
      <c r="BM154" s="181"/>
      <c r="BN154" s="181"/>
      <c r="BO154" s="181"/>
      <c r="BP154" s="181"/>
      <c r="BQ154" s="181"/>
      <c r="BR154" s="181"/>
      <c r="BS154" s="181"/>
      <c r="BT154" s="181"/>
      <c r="BU154" s="181"/>
      <c r="BV154" s="181"/>
      <c r="BW154" s="181"/>
      <c r="BX154" s="181"/>
      <c r="BY154" s="181"/>
      <c r="BZ154" s="182"/>
      <c r="CA154" s="28"/>
    </row>
    <row r="155" spans="1:79" ht="13.5" customHeight="1" x14ac:dyDescent="0.15">
      <c r="C155" s="188"/>
      <c r="D155" s="188"/>
      <c r="E155" s="188"/>
      <c r="F155" s="188"/>
      <c r="G155" s="188"/>
      <c r="H155" s="188"/>
      <c r="I155" s="188"/>
      <c r="J155" s="180"/>
      <c r="K155" s="181"/>
      <c r="L155" s="181"/>
      <c r="M155" s="181"/>
      <c r="N155" s="181"/>
      <c r="O155" s="181"/>
      <c r="P155" s="181"/>
      <c r="Q155" s="181"/>
      <c r="R155" s="182"/>
      <c r="S155" s="180"/>
      <c r="T155" s="181"/>
      <c r="U155" s="181"/>
      <c r="V155" s="181"/>
      <c r="W155" s="181"/>
      <c r="X155" s="181"/>
      <c r="Y155" s="181"/>
      <c r="Z155" s="181"/>
      <c r="AA155" s="181"/>
      <c r="AB155" s="181"/>
      <c r="AC155" s="181"/>
      <c r="AD155" s="181"/>
      <c r="AE155" s="181"/>
      <c r="AF155" s="180"/>
      <c r="AG155" s="181"/>
      <c r="AH155" s="181"/>
      <c r="AI155" s="181"/>
      <c r="AJ155" s="181"/>
      <c r="AK155" s="181"/>
      <c r="AL155" s="181"/>
      <c r="AM155" s="181"/>
      <c r="AN155" s="181"/>
      <c r="AO155" s="181"/>
      <c r="AP155" s="181"/>
      <c r="AQ155" s="181"/>
      <c r="AR155" s="181"/>
      <c r="AS155" s="180"/>
      <c r="AT155" s="181"/>
      <c r="AU155" s="181"/>
      <c r="AV155" s="182"/>
      <c r="AW155" s="166"/>
      <c r="AX155" s="167"/>
      <c r="AY155" s="171"/>
      <c r="AZ155" s="172"/>
      <c r="BA155" s="172"/>
      <c r="BB155" s="172"/>
      <c r="BC155" s="172"/>
      <c r="BD155" s="172"/>
      <c r="BE155" s="172"/>
      <c r="BF155" s="172"/>
      <c r="BG155" s="173"/>
      <c r="BH155" s="180"/>
      <c r="BI155" s="181"/>
      <c r="BJ155" s="181"/>
      <c r="BK155" s="181"/>
      <c r="BL155" s="181"/>
      <c r="BM155" s="181"/>
      <c r="BN155" s="181"/>
      <c r="BO155" s="181"/>
      <c r="BP155" s="181"/>
      <c r="BQ155" s="181"/>
      <c r="BR155" s="181"/>
      <c r="BS155" s="181"/>
      <c r="BT155" s="181"/>
      <c r="BU155" s="181"/>
      <c r="BV155" s="181"/>
      <c r="BW155" s="181"/>
      <c r="BX155" s="181"/>
      <c r="BY155" s="181"/>
      <c r="BZ155" s="182"/>
      <c r="CA155" s="28"/>
    </row>
    <row r="156" spans="1:79" ht="13.5" customHeight="1" x14ac:dyDescent="0.15">
      <c r="C156" s="188"/>
      <c r="D156" s="188"/>
      <c r="E156" s="188"/>
      <c r="F156" s="188"/>
      <c r="G156" s="188"/>
      <c r="H156" s="188"/>
      <c r="I156" s="188"/>
      <c r="J156" s="180"/>
      <c r="K156" s="181"/>
      <c r="L156" s="181"/>
      <c r="M156" s="181"/>
      <c r="N156" s="181"/>
      <c r="O156" s="181"/>
      <c r="P156" s="181"/>
      <c r="Q156" s="181"/>
      <c r="R156" s="182"/>
      <c r="S156" s="180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0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0"/>
      <c r="AT156" s="181"/>
      <c r="AU156" s="181"/>
      <c r="AV156" s="182"/>
      <c r="AW156" s="166"/>
      <c r="AX156" s="167"/>
      <c r="AY156" s="171"/>
      <c r="AZ156" s="172"/>
      <c r="BA156" s="172"/>
      <c r="BB156" s="172"/>
      <c r="BC156" s="172"/>
      <c r="BD156" s="172"/>
      <c r="BE156" s="172"/>
      <c r="BF156" s="172"/>
      <c r="BG156" s="173"/>
      <c r="BH156" s="180"/>
      <c r="BI156" s="181"/>
      <c r="BJ156" s="181"/>
      <c r="BK156" s="181"/>
      <c r="BL156" s="181"/>
      <c r="BM156" s="181"/>
      <c r="BN156" s="181"/>
      <c r="BO156" s="181"/>
      <c r="BP156" s="181"/>
      <c r="BQ156" s="181"/>
      <c r="BR156" s="181"/>
      <c r="BS156" s="181"/>
      <c r="BT156" s="181"/>
      <c r="BU156" s="181"/>
      <c r="BV156" s="181"/>
      <c r="BW156" s="181"/>
      <c r="BX156" s="181"/>
      <c r="BY156" s="181"/>
      <c r="BZ156" s="182"/>
      <c r="CA156" s="28"/>
    </row>
    <row r="157" spans="1:79" ht="13.5" customHeight="1" x14ac:dyDescent="0.15">
      <c r="C157" s="188"/>
      <c r="D157" s="188"/>
      <c r="E157" s="188"/>
      <c r="F157" s="188"/>
      <c r="G157" s="188"/>
      <c r="H157" s="188"/>
      <c r="I157" s="188"/>
      <c r="J157" s="192"/>
      <c r="K157" s="193"/>
      <c r="L157" s="193"/>
      <c r="M157" s="193"/>
      <c r="N157" s="193"/>
      <c r="O157" s="193"/>
      <c r="P157" s="193"/>
      <c r="Q157" s="193"/>
      <c r="R157" s="194"/>
      <c r="S157" s="192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2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2"/>
      <c r="AT157" s="193"/>
      <c r="AU157" s="193"/>
      <c r="AV157" s="194"/>
      <c r="AW157" s="166"/>
      <c r="AX157" s="167"/>
      <c r="AY157" s="198"/>
      <c r="AZ157" s="199"/>
      <c r="BA157" s="199"/>
      <c r="BB157" s="199"/>
      <c r="BC157" s="199"/>
      <c r="BD157" s="199"/>
      <c r="BE157" s="199"/>
      <c r="BF157" s="199"/>
      <c r="BG157" s="200"/>
      <c r="BH157" s="192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4"/>
      <c r="CA157" s="28"/>
    </row>
    <row r="158" spans="1:79" ht="13.5" customHeight="1" x14ac:dyDescent="0.15">
      <c r="A158">
        <v>13</v>
      </c>
      <c r="C158" s="204" t="str">
        <f t="shared" ref="C158" si="10">"◎部局目標"&amp;A158</f>
        <v>◎部局目標13</v>
      </c>
      <c r="D158" s="204"/>
      <c r="E158" s="204"/>
      <c r="F158" s="204"/>
      <c r="G158" s="204"/>
      <c r="H158" s="204"/>
      <c r="I158" s="204"/>
      <c r="J158" s="205" t="s">
        <v>24</v>
      </c>
      <c r="K158" s="206"/>
      <c r="L158" s="206"/>
      <c r="M158" s="206"/>
      <c r="N158" s="206"/>
      <c r="O158" s="207"/>
      <c r="P158" s="86" t="s">
        <v>68</v>
      </c>
      <c r="Q158" s="87"/>
      <c r="R158" s="88"/>
      <c r="S158" s="177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7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7"/>
      <c r="AT158" s="178"/>
      <c r="AU158" s="178"/>
      <c r="AV158" s="179"/>
      <c r="AW158" s="166" t="s">
        <v>22</v>
      </c>
      <c r="AX158" s="167"/>
      <c r="AY158" s="168"/>
      <c r="AZ158" s="169"/>
      <c r="BA158" s="169"/>
      <c r="BB158" s="169"/>
      <c r="BC158" s="169"/>
      <c r="BD158" s="169"/>
      <c r="BE158" s="169"/>
      <c r="BF158" s="169"/>
      <c r="BG158" s="170"/>
      <c r="BH158" s="177"/>
      <c r="BI158" s="178"/>
      <c r="BJ158" s="178"/>
      <c r="BK158" s="178"/>
      <c r="BL158" s="178"/>
      <c r="BM158" s="178"/>
      <c r="BN158" s="178"/>
      <c r="BO158" s="178"/>
      <c r="BP158" s="178"/>
      <c r="BQ158" s="178"/>
      <c r="BR158" s="178"/>
      <c r="BS158" s="178"/>
      <c r="BT158" s="178"/>
      <c r="BU158" s="178"/>
      <c r="BV158" s="178"/>
      <c r="BW158" s="178"/>
      <c r="BX158" s="178"/>
      <c r="BY158" s="178"/>
      <c r="BZ158" s="179"/>
      <c r="CA158" s="28"/>
    </row>
    <row r="159" spans="1:79" ht="13.5" customHeight="1" x14ac:dyDescent="0.15">
      <c r="C159" s="186" t="s">
        <v>23</v>
      </c>
      <c r="D159" s="186"/>
      <c r="E159" s="186"/>
      <c r="F159" s="186"/>
      <c r="G159" s="186"/>
      <c r="H159" s="186"/>
      <c r="I159" s="186"/>
      <c r="J159" s="208"/>
      <c r="K159" s="209"/>
      <c r="L159" s="209"/>
      <c r="M159" s="209"/>
      <c r="N159" s="209"/>
      <c r="O159" s="210"/>
      <c r="P159" s="89"/>
      <c r="Q159" s="90"/>
      <c r="R159" s="91"/>
      <c r="S159" s="180"/>
      <c r="T159" s="181"/>
      <c r="U159" s="181"/>
      <c r="V159" s="181"/>
      <c r="W159" s="181"/>
      <c r="X159" s="181"/>
      <c r="Y159" s="181"/>
      <c r="Z159" s="181"/>
      <c r="AA159" s="181"/>
      <c r="AB159" s="181"/>
      <c r="AC159" s="181"/>
      <c r="AD159" s="181"/>
      <c r="AE159" s="181"/>
      <c r="AF159" s="180"/>
      <c r="AG159" s="181"/>
      <c r="AH159" s="181"/>
      <c r="AI159" s="181"/>
      <c r="AJ159" s="181"/>
      <c r="AK159" s="181"/>
      <c r="AL159" s="181"/>
      <c r="AM159" s="181"/>
      <c r="AN159" s="181"/>
      <c r="AO159" s="181"/>
      <c r="AP159" s="181"/>
      <c r="AQ159" s="181"/>
      <c r="AR159" s="181"/>
      <c r="AS159" s="180"/>
      <c r="AT159" s="181"/>
      <c r="AU159" s="181"/>
      <c r="AV159" s="182"/>
      <c r="AW159" s="166"/>
      <c r="AX159" s="167"/>
      <c r="AY159" s="171"/>
      <c r="AZ159" s="172"/>
      <c r="BA159" s="172"/>
      <c r="BB159" s="172"/>
      <c r="BC159" s="172"/>
      <c r="BD159" s="172"/>
      <c r="BE159" s="172"/>
      <c r="BF159" s="172"/>
      <c r="BG159" s="173"/>
      <c r="BH159" s="180"/>
      <c r="BI159" s="181"/>
      <c r="BJ159" s="181"/>
      <c r="BK159" s="181"/>
      <c r="BL159" s="181"/>
      <c r="BM159" s="181"/>
      <c r="BN159" s="181"/>
      <c r="BO159" s="181"/>
      <c r="BP159" s="181"/>
      <c r="BQ159" s="181"/>
      <c r="BR159" s="181"/>
      <c r="BS159" s="181"/>
      <c r="BT159" s="181"/>
      <c r="BU159" s="181"/>
      <c r="BV159" s="181"/>
      <c r="BW159" s="181"/>
      <c r="BX159" s="181"/>
      <c r="BY159" s="181"/>
      <c r="BZ159" s="182"/>
      <c r="CA159" s="33"/>
    </row>
    <row r="160" spans="1:79" ht="13.5" customHeight="1" x14ac:dyDescent="0.15">
      <c r="C160" s="187"/>
      <c r="D160" s="187"/>
      <c r="E160" s="187"/>
      <c r="F160" s="187"/>
      <c r="G160" s="187"/>
      <c r="H160" s="187"/>
      <c r="I160" s="187"/>
      <c r="J160" s="189"/>
      <c r="K160" s="190"/>
      <c r="L160" s="190"/>
      <c r="M160" s="190"/>
      <c r="N160" s="190"/>
      <c r="O160" s="190"/>
      <c r="P160" s="190"/>
      <c r="Q160" s="190"/>
      <c r="R160" s="191"/>
      <c r="S160" s="180"/>
      <c r="T160" s="181"/>
      <c r="U160" s="181"/>
      <c r="V160" s="181"/>
      <c r="W160" s="181"/>
      <c r="X160" s="181"/>
      <c r="Y160" s="181"/>
      <c r="Z160" s="181"/>
      <c r="AA160" s="181"/>
      <c r="AB160" s="181"/>
      <c r="AC160" s="181"/>
      <c r="AD160" s="181"/>
      <c r="AE160" s="181"/>
      <c r="AF160" s="180"/>
      <c r="AG160" s="181"/>
      <c r="AH160" s="181"/>
      <c r="AI160" s="181"/>
      <c r="AJ160" s="181"/>
      <c r="AK160" s="181"/>
      <c r="AL160" s="181"/>
      <c r="AM160" s="181"/>
      <c r="AN160" s="181"/>
      <c r="AO160" s="181"/>
      <c r="AP160" s="181"/>
      <c r="AQ160" s="181"/>
      <c r="AR160" s="181"/>
      <c r="AS160" s="180"/>
      <c r="AT160" s="181"/>
      <c r="AU160" s="181"/>
      <c r="AV160" s="182"/>
      <c r="AW160" s="166"/>
      <c r="AX160" s="167"/>
      <c r="AY160" s="171"/>
      <c r="AZ160" s="172"/>
      <c r="BA160" s="172"/>
      <c r="BB160" s="172"/>
      <c r="BC160" s="172"/>
      <c r="BD160" s="172"/>
      <c r="BE160" s="172"/>
      <c r="BF160" s="172"/>
      <c r="BG160" s="173"/>
      <c r="BH160" s="180"/>
      <c r="BI160" s="181"/>
      <c r="BJ160" s="181"/>
      <c r="BK160" s="181"/>
      <c r="BL160" s="181"/>
      <c r="BM160" s="181"/>
      <c r="BN160" s="181"/>
      <c r="BO160" s="181"/>
      <c r="BP160" s="181"/>
      <c r="BQ160" s="181"/>
      <c r="BR160" s="181"/>
      <c r="BS160" s="181"/>
      <c r="BT160" s="181"/>
      <c r="BU160" s="181"/>
      <c r="BV160" s="181"/>
      <c r="BW160" s="181"/>
      <c r="BX160" s="181"/>
      <c r="BY160" s="181"/>
      <c r="BZ160" s="182"/>
      <c r="CA160" s="33"/>
    </row>
    <row r="161" spans="1:79" ht="13.5" customHeight="1" x14ac:dyDescent="0.15">
      <c r="C161" s="188"/>
      <c r="D161" s="188"/>
      <c r="E161" s="188"/>
      <c r="F161" s="188"/>
      <c r="G161" s="188"/>
      <c r="H161" s="188"/>
      <c r="I161" s="188"/>
      <c r="J161" s="180"/>
      <c r="K161" s="181"/>
      <c r="L161" s="181"/>
      <c r="M161" s="181"/>
      <c r="N161" s="181"/>
      <c r="O161" s="181"/>
      <c r="P161" s="181"/>
      <c r="Q161" s="181"/>
      <c r="R161" s="182"/>
      <c r="S161" s="180"/>
      <c r="T161" s="181"/>
      <c r="U161" s="181"/>
      <c r="V161" s="181"/>
      <c r="W161" s="181"/>
      <c r="X161" s="181"/>
      <c r="Y161" s="181"/>
      <c r="Z161" s="181"/>
      <c r="AA161" s="181"/>
      <c r="AB161" s="181"/>
      <c r="AC161" s="181"/>
      <c r="AD161" s="181"/>
      <c r="AE161" s="181"/>
      <c r="AF161" s="180"/>
      <c r="AG161" s="181"/>
      <c r="AH161" s="181"/>
      <c r="AI161" s="181"/>
      <c r="AJ161" s="181"/>
      <c r="AK161" s="181"/>
      <c r="AL161" s="181"/>
      <c r="AM161" s="181"/>
      <c r="AN161" s="181"/>
      <c r="AO161" s="181"/>
      <c r="AP161" s="181"/>
      <c r="AQ161" s="181"/>
      <c r="AR161" s="181"/>
      <c r="AS161" s="180"/>
      <c r="AT161" s="181"/>
      <c r="AU161" s="181"/>
      <c r="AV161" s="182"/>
      <c r="AW161" s="166"/>
      <c r="AX161" s="167"/>
      <c r="AY161" s="171"/>
      <c r="AZ161" s="172"/>
      <c r="BA161" s="172"/>
      <c r="BB161" s="172"/>
      <c r="BC161" s="172"/>
      <c r="BD161" s="172"/>
      <c r="BE161" s="172"/>
      <c r="BF161" s="172"/>
      <c r="BG161" s="173"/>
      <c r="BH161" s="180"/>
      <c r="BI161" s="181"/>
      <c r="BJ161" s="181"/>
      <c r="BK161" s="181"/>
      <c r="BL161" s="181"/>
      <c r="BM161" s="181"/>
      <c r="BN161" s="181"/>
      <c r="BO161" s="181"/>
      <c r="BP161" s="181"/>
      <c r="BQ161" s="181"/>
      <c r="BR161" s="181"/>
      <c r="BS161" s="181"/>
      <c r="BT161" s="181"/>
      <c r="BU161" s="181"/>
      <c r="BV161" s="181"/>
      <c r="BW161" s="181"/>
      <c r="BX161" s="181"/>
      <c r="BY161" s="181"/>
      <c r="BZ161" s="182"/>
      <c r="CA161" s="28"/>
    </row>
    <row r="162" spans="1:79" ht="13.5" customHeight="1" x14ac:dyDescent="0.15">
      <c r="C162" s="188"/>
      <c r="D162" s="188"/>
      <c r="E162" s="188"/>
      <c r="F162" s="188"/>
      <c r="G162" s="188"/>
      <c r="H162" s="188"/>
      <c r="I162" s="188"/>
      <c r="J162" s="180"/>
      <c r="K162" s="181"/>
      <c r="L162" s="181"/>
      <c r="M162" s="181"/>
      <c r="N162" s="181"/>
      <c r="O162" s="181"/>
      <c r="P162" s="181"/>
      <c r="Q162" s="181"/>
      <c r="R162" s="182"/>
      <c r="S162" s="180"/>
      <c r="T162" s="181"/>
      <c r="U162" s="181"/>
      <c r="V162" s="181"/>
      <c r="W162" s="181"/>
      <c r="X162" s="181"/>
      <c r="Y162" s="181"/>
      <c r="Z162" s="181"/>
      <c r="AA162" s="181"/>
      <c r="AB162" s="181"/>
      <c r="AC162" s="181"/>
      <c r="AD162" s="181"/>
      <c r="AE162" s="181"/>
      <c r="AF162" s="180"/>
      <c r="AG162" s="181"/>
      <c r="AH162" s="181"/>
      <c r="AI162" s="181"/>
      <c r="AJ162" s="181"/>
      <c r="AK162" s="181"/>
      <c r="AL162" s="181"/>
      <c r="AM162" s="181"/>
      <c r="AN162" s="181"/>
      <c r="AO162" s="181"/>
      <c r="AP162" s="181"/>
      <c r="AQ162" s="181"/>
      <c r="AR162" s="181"/>
      <c r="AS162" s="180"/>
      <c r="AT162" s="181"/>
      <c r="AU162" s="181"/>
      <c r="AV162" s="182"/>
      <c r="AW162" s="166"/>
      <c r="AX162" s="167"/>
      <c r="AY162" s="171"/>
      <c r="AZ162" s="172"/>
      <c r="BA162" s="172"/>
      <c r="BB162" s="172"/>
      <c r="BC162" s="172"/>
      <c r="BD162" s="172"/>
      <c r="BE162" s="172"/>
      <c r="BF162" s="172"/>
      <c r="BG162" s="173"/>
      <c r="BH162" s="180"/>
      <c r="BI162" s="181"/>
      <c r="BJ162" s="181"/>
      <c r="BK162" s="181"/>
      <c r="BL162" s="181"/>
      <c r="BM162" s="181"/>
      <c r="BN162" s="181"/>
      <c r="BO162" s="181"/>
      <c r="BP162" s="181"/>
      <c r="BQ162" s="181"/>
      <c r="BR162" s="181"/>
      <c r="BS162" s="181"/>
      <c r="BT162" s="181"/>
      <c r="BU162" s="181"/>
      <c r="BV162" s="181"/>
      <c r="BW162" s="181"/>
      <c r="BX162" s="181"/>
      <c r="BY162" s="181"/>
      <c r="BZ162" s="182"/>
      <c r="CA162" s="28"/>
    </row>
    <row r="163" spans="1:79" ht="13.5" customHeight="1" x14ac:dyDescent="0.15">
      <c r="C163" s="188"/>
      <c r="D163" s="188"/>
      <c r="E163" s="188"/>
      <c r="F163" s="188"/>
      <c r="G163" s="188"/>
      <c r="H163" s="188"/>
      <c r="I163" s="188"/>
      <c r="J163" s="180"/>
      <c r="K163" s="181"/>
      <c r="L163" s="181"/>
      <c r="M163" s="181"/>
      <c r="N163" s="181"/>
      <c r="O163" s="181"/>
      <c r="P163" s="181"/>
      <c r="Q163" s="181"/>
      <c r="R163" s="182"/>
      <c r="S163" s="180"/>
      <c r="T163" s="181"/>
      <c r="U163" s="181"/>
      <c r="V163" s="181"/>
      <c r="W163" s="181"/>
      <c r="X163" s="181"/>
      <c r="Y163" s="181"/>
      <c r="Z163" s="181"/>
      <c r="AA163" s="181"/>
      <c r="AB163" s="181"/>
      <c r="AC163" s="181"/>
      <c r="AD163" s="181"/>
      <c r="AE163" s="181"/>
      <c r="AF163" s="180"/>
      <c r="AG163" s="181"/>
      <c r="AH163" s="181"/>
      <c r="AI163" s="181"/>
      <c r="AJ163" s="181"/>
      <c r="AK163" s="181"/>
      <c r="AL163" s="181"/>
      <c r="AM163" s="181"/>
      <c r="AN163" s="181"/>
      <c r="AO163" s="181"/>
      <c r="AP163" s="181"/>
      <c r="AQ163" s="181"/>
      <c r="AR163" s="181"/>
      <c r="AS163" s="180"/>
      <c r="AT163" s="181"/>
      <c r="AU163" s="181"/>
      <c r="AV163" s="182"/>
      <c r="AW163" s="166"/>
      <c r="AX163" s="167"/>
      <c r="AY163" s="174"/>
      <c r="AZ163" s="175"/>
      <c r="BA163" s="175"/>
      <c r="BB163" s="175"/>
      <c r="BC163" s="175"/>
      <c r="BD163" s="175"/>
      <c r="BE163" s="175"/>
      <c r="BF163" s="175"/>
      <c r="BG163" s="176"/>
      <c r="BH163" s="183"/>
      <c r="BI163" s="184"/>
      <c r="BJ163" s="184"/>
      <c r="BK163" s="184"/>
      <c r="BL163" s="184"/>
      <c r="BM163" s="184"/>
      <c r="BN163" s="184"/>
      <c r="BO163" s="184"/>
      <c r="BP163" s="184"/>
      <c r="BQ163" s="184"/>
      <c r="BR163" s="184"/>
      <c r="BS163" s="184"/>
      <c r="BT163" s="184"/>
      <c r="BU163" s="184"/>
      <c r="BV163" s="184"/>
      <c r="BW163" s="184"/>
      <c r="BX163" s="184"/>
      <c r="BY163" s="184"/>
      <c r="BZ163" s="185"/>
      <c r="CA163" s="28"/>
    </row>
    <row r="164" spans="1:79" ht="13.5" customHeight="1" x14ac:dyDescent="0.15">
      <c r="C164" s="188"/>
      <c r="D164" s="188"/>
      <c r="E164" s="188"/>
      <c r="F164" s="188"/>
      <c r="G164" s="188"/>
      <c r="H164" s="188"/>
      <c r="I164" s="188"/>
      <c r="J164" s="180"/>
      <c r="K164" s="181"/>
      <c r="L164" s="181"/>
      <c r="M164" s="181"/>
      <c r="N164" s="181"/>
      <c r="O164" s="181"/>
      <c r="P164" s="181"/>
      <c r="Q164" s="181"/>
      <c r="R164" s="182"/>
      <c r="S164" s="180"/>
      <c r="T164" s="181"/>
      <c r="U164" s="181"/>
      <c r="V164" s="181"/>
      <c r="W164" s="181"/>
      <c r="X164" s="181"/>
      <c r="Y164" s="181"/>
      <c r="Z164" s="181"/>
      <c r="AA164" s="181"/>
      <c r="AB164" s="181"/>
      <c r="AC164" s="181"/>
      <c r="AD164" s="181"/>
      <c r="AE164" s="181"/>
      <c r="AF164" s="180"/>
      <c r="AG164" s="181"/>
      <c r="AH164" s="181"/>
      <c r="AI164" s="181"/>
      <c r="AJ164" s="181"/>
      <c r="AK164" s="181"/>
      <c r="AL164" s="181"/>
      <c r="AM164" s="181"/>
      <c r="AN164" s="181"/>
      <c r="AO164" s="181"/>
      <c r="AP164" s="181"/>
      <c r="AQ164" s="181"/>
      <c r="AR164" s="181"/>
      <c r="AS164" s="180"/>
      <c r="AT164" s="181"/>
      <c r="AU164" s="181"/>
      <c r="AV164" s="182"/>
      <c r="AW164" s="166"/>
      <c r="AX164" s="167"/>
      <c r="AY164" s="195"/>
      <c r="AZ164" s="196"/>
      <c r="BA164" s="196"/>
      <c r="BB164" s="196"/>
      <c r="BC164" s="196"/>
      <c r="BD164" s="196"/>
      <c r="BE164" s="196"/>
      <c r="BF164" s="196"/>
      <c r="BG164" s="197"/>
      <c r="BH164" s="189"/>
      <c r="BI164" s="190"/>
      <c r="BJ164" s="190"/>
      <c r="BK164" s="190"/>
      <c r="BL164" s="190"/>
      <c r="BM164" s="190"/>
      <c r="BN164" s="190"/>
      <c r="BO164" s="190"/>
      <c r="BP164" s="190"/>
      <c r="BQ164" s="190"/>
      <c r="BR164" s="190"/>
      <c r="BS164" s="190"/>
      <c r="BT164" s="190"/>
      <c r="BU164" s="190"/>
      <c r="BV164" s="190"/>
      <c r="BW164" s="190"/>
      <c r="BX164" s="190"/>
      <c r="BY164" s="190"/>
      <c r="BZ164" s="191"/>
      <c r="CA164" s="28"/>
    </row>
    <row r="165" spans="1:79" ht="13.5" customHeight="1" x14ac:dyDescent="0.15">
      <c r="C165" s="188"/>
      <c r="D165" s="188"/>
      <c r="E165" s="188"/>
      <c r="F165" s="188"/>
      <c r="G165" s="188"/>
      <c r="H165" s="188"/>
      <c r="I165" s="188"/>
      <c r="J165" s="180"/>
      <c r="K165" s="181"/>
      <c r="L165" s="181"/>
      <c r="M165" s="181"/>
      <c r="N165" s="181"/>
      <c r="O165" s="181"/>
      <c r="P165" s="181"/>
      <c r="Q165" s="181"/>
      <c r="R165" s="182"/>
      <c r="S165" s="180"/>
      <c r="T165" s="181"/>
      <c r="U165" s="181"/>
      <c r="V165" s="181"/>
      <c r="W165" s="181"/>
      <c r="X165" s="181"/>
      <c r="Y165" s="181"/>
      <c r="Z165" s="181"/>
      <c r="AA165" s="181"/>
      <c r="AB165" s="181"/>
      <c r="AC165" s="181"/>
      <c r="AD165" s="181"/>
      <c r="AE165" s="181"/>
      <c r="AF165" s="180"/>
      <c r="AG165" s="181"/>
      <c r="AH165" s="181"/>
      <c r="AI165" s="181"/>
      <c r="AJ165" s="181"/>
      <c r="AK165" s="181"/>
      <c r="AL165" s="181"/>
      <c r="AM165" s="181"/>
      <c r="AN165" s="181"/>
      <c r="AO165" s="181"/>
      <c r="AP165" s="181"/>
      <c r="AQ165" s="181"/>
      <c r="AR165" s="181"/>
      <c r="AS165" s="180"/>
      <c r="AT165" s="181"/>
      <c r="AU165" s="181"/>
      <c r="AV165" s="182"/>
      <c r="AW165" s="166"/>
      <c r="AX165" s="167"/>
      <c r="AY165" s="171"/>
      <c r="AZ165" s="172"/>
      <c r="BA165" s="172"/>
      <c r="BB165" s="172"/>
      <c r="BC165" s="172"/>
      <c r="BD165" s="172"/>
      <c r="BE165" s="172"/>
      <c r="BF165" s="172"/>
      <c r="BG165" s="173"/>
      <c r="BH165" s="180"/>
      <c r="BI165" s="181"/>
      <c r="BJ165" s="181"/>
      <c r="BK165" s="181"/>
      <c r="BL165" s="181"/>
      <c r="BM165" s="181"/>
      <c r="BN165" s="181"/>
      <c r="BO165" s="181"/>
      <c r="BP165" s="181"/>
      <c r="BQ165" s="181"/>
      <c r="BR165" s="181"/>
      <c r="BS165" s="181"/>
      <c r="BT165" s="181"/>
      <c r="BU165" s="181"/>
      <c r="BV165" s="181"/>
      <c r="BW165" s="181"/>
      <c r="BX165" s="181"/>
      <c r="BY165" s="181"/>
      <c r="BZ165" s="182"/>
      <c r="CA165" s="28"/>
    </row>
    <row r="166" spans="1:79" ht="13.5" customHeight="1" x14ac:dyDescent="0.15">
      <c r="C166" s="188"/>
      <c r="D166" s="188"/>
      <c r="E166" s="188"/>
      <c r="F166" s="188"/>
      <c r="G166" s="188"/>
      <c r="H166" s="188"/>
      <c r="I166" s="188"/>
      <c r="J166" s="180"/>
      <c r="K166" s="181"/>
      <c r="L166" s="181"/>
      <c r="M166" s="181"/>
      <c r="N166" s="181"/>
      <c r="O166" s="181"/>
      <c r="P166" s="181"/>
      <c r="Q166" s="181"/>
      <c r="R166" s="182"/>
      <c r="S166" s="180"/>
      <c r="T166" s="181"/>
      <c r="U166" s="181"/>
      <c r="V166" s="181"/>
      <c r="W166" s="181"/>
      <c r="X166" s="181"/>
      <c r="Y166" s="181"/>
      <c r="Z166" s="181"/>
      <c r="AA166" s="181"/>
      <c r="AB166" s="181"/>
      <c r="AC166" s="181"/>
      <c r="AD166" s="181"/>
      <c r="AE166" s="181"/>
      <c r="AF166" s="180"/>
      <c r="AG166" s="181"/>
      <c r="AH166" s="181"/>
      <c r="AI166" s="181"/>
      <c r="AJ166" s="181"/>
      <c r="AK166" s="181"/>
      <c r="AL166" s="181"/>
      <c r="AM166" s="181"/>
      <c r="AN166" s="181"/>
      <c r="AO166" s="181"/>
      <c r="AP166" s="181"/>
      <c r="AQ166" s="181"/>
      <c r="AR166" s="181"/>
      <c r="AS166" s="180"/>
      <c r="AT166" s="181"/>
      <c r="AU166" s="181"/>
      <c r="AV166" s="182"/>
      <c r="AW166" s="166"/>
      <c r="AX166" s="167"/>
      <c r="AY166" s="171"/>
      <c r="AZ166" s="172"/>
      <c r="BA166" s="172"/>
      <c r="BB166" s="172"/>
      <c r="BC166" s="172"/>
      <c r="BD166" s="172"/>
      <c r="BE166" s="172"/>
      <c r="BF166" s="172"/>
      <c r="BG166" s="173"/>
      <c r="BH166" s="180"/>
      <c r="BI166" s="181"/>
      <c r="BJ166" s="181"/>
      <c r="BK166" s="181"/>
      <c r="BL166" s="181"/>
      <c r="BM166" s="181"/>
      <c r="BN166" s="181"/>
      <c r="BO166" s="181"/>
      <c r="BP166" s="181"/>
      <c r="BQ166" s="181"/>
      <c r="BR166" s="181"/>
      <c r="BS166" s="181"/>
      <c r="BT166" s="181"/>
      <c r="BU166" s="181"/>
      <c r="BV166" s="181"/>
      <c r="BW166" s="181"/>
      <c r="BX166" s="181"/>
      <c r="BY166" s="181"/>
      <c r="BZ166" s="182"/>
      <c r="CA166" s="28"/>
    </row>
    <row r="167" spans="1:79" ht="13.5" customHeight="1" x14ac:dyDescent="0.15">
      <c r="C167" s="188"/>
      <c r="D167" s="188"/>
      <c r="E167" s="188"/>
      <c r="F167" s="188"/>
      <c r="G167" s="188"/>
      <c r="H167" s="188"/>
      <c r="I167" s="188"/>
      <c r="J167" s="180"/>
      <c r="K167" s="181"/>
      <c r="L167" s="181"/>
      <c r="M167" s="181"/>
      <c r="N167" s="181"/>
      <c r="O167" s="181"/>
      <c r="P167" s="181"/>
      <c r="Q167" s="181"/>
      <c r="R167" s="182"/>
      <c r="S167" s="180"/>
      <c r="T167" s="181"/>
      <c r="U167" s="181"/>
      <c r="V167" s="181"/>
      <c r="W167" s="181"/>
      <c r="X167" s="181"/>
      <c r="Y167" s="181"/>
      <c r="Z167" s="181"/>
      <c r="AA167" s="181"/>
      <c r="AB167" s="181"/>
      <c r="AC167" s="181"/>
      <c r="AD167" s="181"/>
      <c r="AE167" s="181"/>
      <c r="AF167" s="180"/>
      <c r="AG167" s="181"/>
      <c r="AH167" s="181"/>
      <c r="AI167" s="181"/>
      <c r="AJ167" s="181"/>
      <c r="AK167" s="181"/>
      <c r="AL167" s="181"/>
      <c r="AM167" s="181"/>
      <c r="AN167" s="181"/>
      <c r="AO167" s="181"/>
      <c r="AP167" s="181"/>
      <c r="AQ167" s="181"/>
      <c r="AR167" s="181"/>
      <c r="AS167" s="180"/>
      <c r="AT167" s="181"/>
      <c r="AU167" s="181"/>
      <c r="AV167" s="182"/>
      <c r="AW167" s="166"/>
      <c r="AX167" s="167"/>
      <c r="AY167" s="171"/>
      <c r="AZ167" s="172"/>
      <c r="BA167" s="172"/>
      <c r="BB167" s="172"/>
      <c r="BC167" s="172"/>
      <c r="BD167" s="172"/>
      <c r="BE167" s="172"/>
      <c r="BF167" s="172"/>
      <c r="BG167" s="173"/>
      <c r="BH167" s="180"/>
      <c r="BI167" s="181"/>
      <c r="BJ167" s="181"/>
      <c r="BK167" s="181"/>
      <c r="BL167" s="181"/>
      <c r="BM167" s="181"/>
      <c r="BN167" s="181"/>
      <c r="BO167" s="181"/>
      <c r="BP167" s="181"/>
      <c r="BQ167" s="181"/>
      <c r="BR167" s="181"/>
      <c r="BS167" s="181"/>
      <c r="BT167" s="181"/>
      <c r="BU167" s="181"/>
      <c r="BV167" s="181"/>
      <c r="BW167" s="181"/>
      <c r="BX167" s="181"/>
      <c r="BY167" s="181"/>
      <c r="BZ167" s="182"/>
      <c r="CA167" s="28"/>
    </row>
    <row r="168" spans="1:79" ht="13.5" customHeight="1" x14ac:dyDescent="0.15">
      <c r="C168" s="188"/>
      <c r="D168" s="188"/>
      <c r="E168" s="188"/>
      <c r="F168" s="188"/>
      <c r="G168" s="188"/>
      <c r="H168" s="188"/>
      <c r="I168" s="188"/>
      <c r="J168" s="180"/>
      <c r="K168" s="181"/>
      <c r="L168" s="181"/>
      <c r="M168" s="181"/>
      <c r="N168" s="181"/>
      <c r="O168" s="181"/>
      <c r="P168" s="181"/>
      <c r="Q168" s="181"/>
      <c r="R168" s="182"/>
      <c r="S168" s="180"/>
      <c r="T168" s="181"/>
      <c r="U168" s="181"/>
      <c r="V168" s="181"/>
      <c r="W168" s="181"/>
      <c r="X168" s="181"/>
      <c r="Y168" s="181"/>
      <c r="Z168" s="181"/>
      <c r="AA168" s="181"/>
      <c r="AB168" s="181"/>
      <c r="AC168" s="181"/>
      <c r="AD168" s="181"/>
      <c r="AE168" s="181"/>
      <c r="AF168" s="180"/>
      <c r="AG168" s="181"/>
      <c r="AH168" s="181"/>
      <c r="AI168" s="181"/>
      <c r="AJ168" s="181"/>
      <c r="AK168" s="181"/>
      <c r="AL168" s="181"/>
      <c r="AM168" s="181"/>
      <c r="AN168" s="181"/>
      <c r="AO168" s="181"/>
      <c r="AP168" s="181"/>
      <c r="AQ168" s="181"/>
      <c r="AR168" s="181"/>
      <c r="AS168" s="180"/>
      <c r="AT168" s="181"/>
      <c r="AU168" s="181"/>
      <c r="AV168" s="182"/>
      <c r="AW168" s="166"/>
      <c r="AX168" s="167"/>
      <c r="AY168" s="171"/>
      <c r="AZ168" s="172"/>
      <c r="BA168" s="172"/>
      <c r="BB168" s="172"/>
      <c r="BC168" s="172"/>
      <c r="BD168" s="172"/>
      <c r="BE168" s="172"/>
      <c r="BF168" s="172"/>
      <c r="BG168" s="173"/>
      <c r="BH168" s="180"/>
      <c r="BI168" s="181"/>
      <c r="BJ168" s="181"/>
      <c r="BK168" s="181"/>
      <c r="BL168" s="181"/>
      <c r="BM168" s="181"/>
      <c r="BN168" s="181"/>
      <c r="BO168" s="181"/>
      <c r="BP168" s="181"/>
      <c r="BQ168" s="181"/>
      <c r="BR168" s="181"/>
      <c r="BS168" s="181"/>
      <c r="BT168" s="181"/>
      <c r="BU168" s="181"/>
      <c r="BV168" s="181"/>
      <c r="BW168" s="181"/>
      <c r="BX168" s="181"/>
      <c r="BY168" s="181"/>
      <c r="BZ168" s="182"/>
      <c r="CA168" s="28"/>
    </row>
    <row r="169" spans="1:79" ht="13.5" customHeight="1" x14ac:dyDescent="0.15">
      <c r="C169" s="188"/>
      <c r="D169" s="188"/>
      <c r="E169" s="188"/>
      <c r="F169" s="188"/>
      <c r="G169" s="188"/>
      <c r="H169" s="188"/>
      <c r="I169" s="188"/>
      <c r="J169" s="192"/>
      <c r="K169" s="193"/>
      <c r="L169" s="193"/>
      <c r="M169" s="193"/>
      <c r="N169" s="193"/>
      <c r="O169" s="193"/>
      <c r="P169" s="193"/>
      <c r="Q169" s="193"/>
      <c r="R169" s="194"/>
      <c r="S169" s="192"/>
      <c r="T169" s="193"/>
      <c r="U169" s="193"/>
      <c r="V169" s="193"/>
      <c r="W169" s="193"/>
      <c r="X169" s="193"/>
      <c r="Y169" s="193"/>
      <c r="Z169" s="193"/>
      <c r="AA169" s="193"/>
      <c r="AB169" s="193"/>
      <c r="AC169" s="193"/>
      <c r="AD169" s="193"/>
      <c r="AE169" s="193"/>
      <c r="AF169" s="192"/>
      <c r="AG169" s="193"/>
      <c r="AH169" s="193"/>
      <c r="AI169" s="193"/>
      <c r="AJ169" s="193"/>
      <c r="AK169" s="193"/>
      <c r="AL169" s="193"/>
      <c r="AM169" s="193"/>
      <c r="AN169" s="193"/>
      <c r="AO169" s="193"/>
      <c r="AP169" s="193"/>
      <c r="AQ169" s="193"/>
      <c r="AR169" s="193"/>
      <c r="AS169" s="192"/>
      <c r="AT169" s="193"/>
      <c r="AU169" s="193"/>
      <c r="AV169" s="194"/>
      <c r="AW169" s="166"/>
      <c r="AX169" s="167"/>
      <c r="AY169" s="198"/>
      <c r="AZ169" s="199"/>
      <c r="BA169" s="199"/>
      <c r="BB169" s="199"/>
      <c r="BC169" s="199"/>
      <c r="BD169" s="199"/>
      <c r="BE169" s="199"/>
      <c r="BF169" s="199"/>
      <c r="BG169" s="200"/>
      <c r="BH169" s="192"/>
      <c r="BI169" s="193"/>
      <c r="BJ169" s="193"/>
      <c r="BK169" s="193"/>
      <c r="BL169" s="193"/>
      <c r="BM169" s="193"/>
      <c r="BN169" s="193"/>
      <c r="BO169" s="193"/>
      <c r="BP169" s="193"/>
      <c r="BQ169" s="193"/>
      <c r="BR169" s="193"/>
      <c r="BS169" s="193"/>
      <c r="BT169" s="193"/>
      <c r="BU169" s="193"/>
      <c r="BV169" s="193"/>
      <c r="BW169" s="193"/>
      <c r="BX169" s="193"/>
      <c r="BY169" s="193"/>
      <c r="BZ169" s="194"/>
      <c r="CA169" s="28"/>
    </row>
    <row r="170" spans="1:79" ht="13.5" customHeight="1" x14ac:dyDescent="0.15">
      <c r="A170">
        <v>14</v>
      </c>
      <c r="C170" s="204" t="str">
        <f t="shared" ref="C170" si="11">"◎部局目標"&amp;A170</f>
        <v>◎部局目標14</v>
      </c>
      <c r="D170" s="204"/>
      <c r="E170" s="204"/>
      <c r="F170" s="204"/>
      <c r="G170" s="204"/>
      <c r="H170" s="204"/>
      <c r="I170" s="204"/>
      <c r="J170" s="205" t="s">
        <v>24</v>
      </c>
      <c r="K170" s="206"/>
      <c r="L170" s="206"/>
      <c r="M170" s="206"/>
      <c r="N170" s="206"/>
      <c r="O170" s="207"/>
      <c r="P170" s="86" t="s">
        <v>68</v>
      </c>
      <c r="Q170" s="87"/>
      <c r="R170" s="88"/>
      <c r="S170" s="177"/>
      <c r="T170" s="178"/>
      <c r="U170" s="178"/>
      <c r="V170" s="178"/>
      <c r="W170" s="178"/>
      <c r="X170" s="178"/>
      <c r="Y170" s="178"/>
      <c r="Z170" s="178"/>
      <c r="AA170" s="178"/>
      <c r="AB170" s="178"/>
      <c r="AC170" s="178"/>
      <c r="AD170" s="178"/>
      <c r="AE170" s="178"/>
      <c r="AF170" s="177"/>
      <c r="AG170" s="178"/>
      <c r="AH170" s="178"/>
      <c r="AI170" s="178"/>
      <c r="AJ170" s="178"/>
      <c r="AK170" s="178"/>
      <c r="AL170" s="178"/>
      <c r="AM170" s="178"/>
      <c r="AN170" s="178"/>
      <c r="AO170" s="178"/>
      <c r="AP170" s="178"/>
      <c r="AQ170" s="178"/>
      <c r="AR170" s="178"/>
      <c r="AS170" s="177"/>
      <c r="AT170" s="178"/>
      <c r="AU170" s="178"/>
      <c r="AV170" s="179"/>
      <c r="AW170" s="166" t="s">
        <v>22</v>
      </c>
      <c r="AX170" s="167"/>
      <c r="AY170" s="168"/>
      <c r="AZ170" s="169"/>
      <c r="BA170" s="169"/>
      <c r="BB170" s="169"/>
      <c r="BC170" s="169"/>
      <c r="BD170" s="169"/>
      <c r="BE170" s="169"/>
      <c r="BF170" s="169"/>
      <c r="BG170" s="170"/>
      <c r="BH170" s="177"/>
      <c r="BI170" s="178"/>
      <c r="BJ170" s="178"/>
      <c r="BK170" s="178"/>
      <c r="BL170" s="178"/>
      <c r="BM170" s="178"/>
      <c r="BN170" s="178"/>
      <c r="BO170" s="178"/>
      <c r="BP170" s="178"/>
      <c r="BQ170" s="178"/>
      <c r="BR170" s="178"/>
      <c r="BS170" s="178"/>
      <c r="BT170" s="178"/>
      <c r="BU170" s="178"/>
      <c r="BV170" s="178"/>
      <c r="BW170" s="178"/>
      <c r="BX170" s="178"/>
      <c r="BY170" s="178"/>
      <c r="BZ170" s="179"/>
      <c r="CA170" s="28"/>
    </row>
    <row r="171" spans="1:79" ht="13.5" customHeight="1" x14ac:dyDescent="0.15">
      <c r="C171" s="186" t="s">
        <v>23</v>
      </c>
      <c r="D171" s="186"/>
      <c r="E171" s="186"/>
      <c r="F171" s="186"/>
      <c r="G171" s="186"/>
      <c r="H171" s="186"/>
      <c r="I171" s="186"/>
      <c r="J171" s="208"/>
      <c r="K171" s="209"/>
      <c r="L171" s="209"/>
      <c r="M171" s="209"/>
      <c r="N171" s="209"/>
      <c r="O171" s="210"/>
      <c r="P171" s="89"/>
      <c r="Q171" s="90"/>
      <c r="R171" s="91"/>
      <c r="S171" s="180"/>
      <c r="T171" s="181"/>
      <c r="U171" s="181"/>
      <c r="V171" s="181"/>
      <c r="W171" s="181"/>
      <c r="X171" s="181"/>
      <c r="Y171" s="181"/>
      <c r="Z171" s="181"/>
      <c r="AA171" s="181"/>
      <c r="AB171" s="181"/>
      <c r="AC171" s="181"/>
      <c r="AD171" s="181"/>
      <c r="AE171" s="181"/>
      <c r="AF171" s="180"/>
      <c r="AG171" s="181"/>
      <c r="AH171" s="181"/>
      <c r="AI171" s="181"/>
      <c r="AJ171" s="181"/>
      <c r="AK171" s="181"/>
      <c r="AL171" s="181"/>
      <c r="AM171" s="181"/>
      <c r="AN171" s="181"/>
      <c r="AO171" s="181"/>
      <c r="AP171" s="181"/>
      <c r="AQ171" s="181"/>
      <c r="AR171" s="181"/>
      <c r="AS171" s="180"/>
      <c r="AT171" s="181"/>
      <c r="AU171" s="181"/>
      <c r="AV171" s="182"/>
      <c r="AW171" s="166"/>
      <c r="AX171" s="167"/>
      <c r="AY171" s="171"/>
      <c r="AZ171" s="172"/>
      <c r="BA171" s="172"/>
      <c r="BB171" s="172"/>
      <c r="BC171" s="172"/>
      <c r="BD171" s="172"/>
      <c r="BE171" s="172"/>
      <c r="BF171" s="172"/>
      <c r="BG171" s="173"/>
      <c r="BH171" s="180"/>
      <c r="BI171" s="181"/>
      <c r="BJ171" s="181"/>
      <c r="BK171" s="181"/>
      <c r="BL171" s="181"/>
      <c r="BM171" s="181"/>
      <c r="BN171" s="181"/>
      <c r="BO171" s="181"/>
      <c r="BP171" s="181"/>
      <c r="BQ171" s="181"/>
      <c r="BR171" s="181"/>
      <c r="BS171" s="181"/>
      <c r="BT171" s="181"/>
      <c r="BU171" s="181"/>
      <c r="BV171" s="181"/>
      <c r="BW171" s="181"/>
      <c r="BX171" s="181"/>
      <c r="BY171" s="181"/>
      <c r="BZ171" s="182"/>
      <c r="CA171" s="33"/>
    </row>
    <row r="172" spans="1:79" ht="13.5" customHeight="1" x14ac:dyDescent="0.15">
      <c r="C172" s="187"/>
      <c r="D172" s="187"/>
      <c r="E172" s="187"/>
      <c r="F172" s="187"/>
      <c r="G172" s="187"/>
      <c r="H172" s="187"/>
      <c r="I172" s="187"/>
      <c r="J172" s="189"/>
      <c r="K172" s="190"/>
      <c r="L172" s="190"/>
      <c r="M172" s="190"/>
      <c r="N172" s="190"/>
      <c r="O172" s="190"/>
      <c r="P172" s="190"/>
      <c r="Q172" s="190"/>
      <c r="R172" s="191"/>
      <c r="S172" s="180"/>
      <c r="T172" s="181"/>
      <c r="U172" s="181"/>
      <c r="V172" s="181"/>
      <c r="W172" s="181"/>
      <c r="X172" s="181"/>
      <c r="Y172" s="181"/>
      <c r="Z172" s="181"/>
      <c r="AA172" s="181"/>
      <c r="AB172" s="181"/>
      <c r="AC172" s="181"/>
      <c r="AD172" s="181"/>
      <c r="AE172" s="181"/>
      <c r="AF172" s="180"/>
      <c r="AG172" s="181"/>
      <c r="AH172" s="181"/>
      <c r="AI172" s="181"/>
      <c r="AJ172" s="181"/>
      <c r="AK172" s="181"/>
      <c r="AL172" s="181"/>
      <c r="AM172" s="181"/>
      <c r="AN172" s="181"/>
      <c r="AO172" s="181"/>
      <c r="AP172" s="181"/>
      <c r="AQ172" s="181"/>
      <c r="AR172" s="181"/>
      <c r="AS172" s="180"/>
      <c r="AT172" s="181"/>
      <c r="AU172" s="181"/>
      <c r="AV172" s="182"/>
      <c r="AW172" s="166"/>
      <c r="AX172" s="167"/>
      <c r="AY172" s="171"/>
      <c r="AZ172" s="172"/>
      <c r="BA172" s="172"/>
      <c r="BB172" s="172"/>
      <c r="BC172" s="172"/>
      <c r="BD172" s="172"/>
      <c r="BE172" s="172"/>
      <c r="BF172" s="172"/>
      <c r="BG172" s="173"/>
      <c r="BH172" s="180"/>
      <c r="BI172" s="181"/>
      <c r="BJ172" s="181"/>
      <c r="BK172" s="181"/>
      <c r="BL172" s="181"/>
      <c r="BM172" s="181"/>
      <c r="BN172" s="181"/>
      <c r="BO172" s="181"/>
      <c r="BP172" s="181"/>
      <c r="BQ172" s="181"/>
      <c r="BR172" s="181"/>
      <c r="BS172" s="181"/>
      <c r="BT172" s="181"/>
      <c r="BU172" s="181"/>
      <c r="BV172" s="181"/>
      <c r="BW172" s="181"/>
      <c r="BX172" s="181"/>
      <c r="BY172" s="181"/>
      <c r="BZ172" s="182"/>
      <c r="CA172" s="33"/>
    </row>
    <row r="173" spans="1:79" ht="13.5" customHeight="1" x14ac:dyDescent="0.15">
      <c r="C173" s="188"/>
      <c r="D173" s="188"/>
      <c r="E173" s="188"/>
      <c r="F173" s="188"/>
      <c r="G173" s="188"/>
      <c r="H173" s="188"/>
      <c r="I173" s="188"/>
      <c r="J173" s="180"/>
      <c r="K173" s="181"/>
      <c r="L173" s="181"/>
      <c r="M173" s="181"/>
      <c r="N173" s="181"/>
      <c r="O173" s="181"/>
      <c r="P173" s="181"/>
      <c r="Q173" s="181"/>
      <c r="R173" s="182"/>
      <c r="S173" s="180"/>
      <c r="T173" s="181"/>
      <c r="U173" s="181"/>
      <c r="V173" s="181"/>
      <c r="W173" s="181"/>
      <c r="X173" s="181"/>
      <c r="Y173" s="181"/>
      <c r="Z173" s="181"/>
      <c r="AA173" s="181"/>
      <c r="AB173" s="181"/>
      <c r="AC173" s="181"/>
      <c r="AD173" s="181"/>
      <c r="AE173" s="181"/>
      <c r="AF173" s="180"/>
      <c r="AG173" s="181"/>
      <c r="AH173" s="181"/>
      <c r="AI173" s="181"/>
      <c r="AJ173" s="181"/>
      <c r="AK173" s="181"/>
      <c r="AL173" s="181"/>
      <c r="AM173" s="181"/>
      <c r="AN173" s="181"/>
      <c r="AO173" s="181"/>
      <c r="AP173" s="181"/>
      <c r="AQ173" s="181"/>
      <c r="AR173" s="181"/>
      <c r="AS173" s="180"/>
      <c r="AT173" s="181"/>
      <c r="AU173" s="181"/>
      <c r="AV173" s="182"/>
      <c r="AW173" s="166"/>
      <c r="AX173" s="167"/>
      <c r="AY173" s="171"/>
      <c r="AZ173" s="172"/>
      <c r="BA173" s="172"/>
      <c r="BB173" s="172"/>
      <c r="BC173" s="172"/>
      <c r="BD173" s="172"/>
      <c r="BE173" s="172"/>
      <c r="BF173" s="172"/>
      <c r="BG173" s="173"/>
      <c r="BH173" s="180"/>
      <c r="BI173" s="181"/>
      <c r="BJ173" s="181"/>
      <c r="BK173" s="181"/>
      <c r="BL173" s="181"/>
      <c r="BM173" s="181"/>
      <c r="BN173" s="181"/>
      <c r="BO173" s="181"/>
      <c r="BP173" s="181"/>
      <c r="BQ173" s="181"/>
      <c r="BR173" s="181"/>
      <c r="BS173" s="181"/>
      <c r="BT173" s="181"/>
      <c r="BU173" s="181"/>
      <c r="BV173" s="181"/>
      <c r="BW173" s="181"/>
      <c r="BX173" s="181"/>
      <c r="BY173" s="181"/>
      <c r="BZ173" s="182"/>
      <c r="CA173" s="28"/>
    </row>
    <row r="174" spans="1:79" ht="13.5" customHeight="1" x14ac:dyDescent="0.15">
      <c r="C174" s="188"/>
      <c r="D174" s="188"/>
      <c r="E174" s="188"/>
      <c r="F174" s="188"/>
      <c r="G174" s="188"/>
      <c r="H174" s="188"/>
      <c r="I174" s="188"/>
      <c r="J174" s="180"/>
      <c r="K174" s="181"/>
      <c r="L174" s="181"/>
      <c r="M174" s="181"/>
      <c r="N174" s="181"/>
      <c r="O174" s="181"/>
      <c r="P174" s="181"/>
      <c r="Q174" s="181"/>
      <c r="R174" s="182"/>
      <c r="S174" s="180"/>
      <c r="T174" s="181"/>
      <c r="U174" s="181"/>
      <c r="V174" s="181"/>
      <c r="W174" s="181"/>
      <c r="X174" s="181"/>
      <c r="Y174" s="181"/>
      <c r="Z174" s="181"/>
      <c r="AA174" s="181"/>
      <c r="AB174" s="181"/>
      <c r="AC174" s="181"/>
      <c r="AD174" s="181"/>
      <c r="AE174" s="181"/>
      <c r="AF174" s="180"/>
      <c r="AG174" s="181"/>
      <c r="AH174" s="181"/>
      <c r="AI174" s="181"/>
      <c r="AJ174" s="181"/>
      <c r="AK174" s="181"/>
      <c r="AL174" s="181"/>
      <c r="AM174" s="181"/>
      <c r="AN174" s="181"/>
      <c r="AO174" s="181"/>
      <c r="AP174" s="181"/>
      <c r="AQ174" s="181"/>
      <c r="AR174" s="181"/>
      <c r="AS174" s="180"/>
      <c r="AT174" s="181"/>
      <c r="AU174" s="181"/>
      <c r="AV174" s="182"/>
      <c r="AW174" s="166"/>
      <c r="AX174" s="167"/>
      <c r="AY174" s="171"/>
      <c r="AZ174" s="172"/>
      <c r="BA174" s="172"/>
      <c r="BB174" s="172"/>
      <c r="BC174" s="172"/>
      <c r="BD174" s="172"/>
      <c r="BE174" s="172"/>
      <c r="BF174" s="172"/>
      <c r="BG174" s="173"/>
      <c r="BH174" s="180"/>
      <c r="BI174" s="181"/>
      <c r="BJ174" s="181"/>
      <c r="BK174" s="181"/>
      <c r="BL174" s="181"/>
      <c r="BM174" s="181"/>
      <c r="BN174" s="181"/>
      <c r="BO174" s="181"/>
      <c r="BP174" s="181"/>
      <c r="BQ174" s="181"/>
      <c r="BR174" s="181"/>
      <c r="BS174" s="181"/>
      <c r="BT174" s="181"/>
      <c r="BU174" s="181"/>
      <c r="BV174" s="181"/>
      <c r="BW174" s="181"/>
      <c r="BX174" s="181"/>
      <c r="BY174" s="181"/>
      <c r="BZ174" s="182"/>
      <c r="CA174" s="28"/>
    </row>
    <row r="175" spans="1:79" ht="13.5" customHeight="1" x14ac:dyDescent="0.15">
      <c r="C175" s="188"/>
      <c r="D175" s="188"/>
      <c r="E175" s="188"/>
      <c r="F175" s="188"/>
      <c r="G175" s="188"/>
      <c r="H175" s="188"/>
      <c r="I175" s="188"/>
      <c r="J175" s="180"/>
      <c r="K175" s="181"/>
      <c r="L175" s="181"/>
      <c r="M175" s="181"/>
      <c r="N175" s="181"/>
      <c r="O175" s="181"/>
      <c r="P175" s="181"/>
      <c r="Q175" s="181"/>
      <c r="R175" s="182"/>
      <c r="S175" s="180"/>
      <c r="T175" s="181"/>
      <c r="U175" s="181"/>
      <c r="V175" s="181"/>
      <c r="W175" s="181"/>
      <c r="X175" s="181"/>
      <c r="Y175" s="181"/>
      <c r="Z175" s="181"/>
      <c r="AA175" s="181"/>
      <c r="AB175" s="181"/>
      <c r="AC175" s="181"/>
      <c r="AD175" s="181"/>
      <c r="AE175" s="181"/>
      <c r="AF175" s="180"/>
      <c r="AG175" s="181"/>
      <c r="AH175" s="181"/>
      <c r="AI175" s="181"/>
      <c r="AJ175" s="181"/>
      <c r="AK175" s="181"/>
      <c r="AL175" s="181"/>
      <c r="AM175" s="181"/>
      <c r="AN175" s="181"/>
      <c r="AO175" s="181"/>
      <c r="AP175" s="181"/>
      <c r="AQ175" s="181"/>
      <c r="AR175" s="181"/>
      <c r="AS175" s="180"/>
      <c r="AT175" s="181"/>
      <c r="AU175" s="181"/>
      <c r="AV175" s="182"/>
      <c r="AW175" s="166"/>
      <c r="AX175" s="167"/>
      <c r="AY175" s="174"/>
      <c r="AZ175" s="175"/>
      <c r="BA175" s="175"/>
      <c r="BB175" s="175"/>
      <c r="BC175" s="175"/>
      <c r="BD175" s="175"/>
      <c r="BE175" s="175"/>
      <c r="BF175" s="175"/>
      <c r="BG175" s="176"/>
      <c r="BH175" s="183"/>
      <c r="BI175" s="184"/>
      <c r="BJ175" s="184"/>
      <c r="BK175" s="184"/>
      <c r="BL175" s="184"/>
      <c r="BM175" s="184"/>
      <c r="BN175" s="184"/>
      <c r="BO175" s="184"/>
      <c r="BP175" s="184"/>
      <c r="BQ175" s="184"/>
      <c r="BR175" s="184"/>
      <c r="BS175" s="184"/>
      <c r="BT175" s="184"/>
      <c r="BU175" s="184"/>
      <c r="BV175" s="184"/>
      <c r="BW175" s="184"/>
      <c r="BX175" s="184"/>
      <c r="BY175" s="184"/>
      <c r="BZ175" s="185"/>
      <c r="CA175" s="28"/>
    </row>
    <row r="176" spans="1:79" ht="13.5" customHeight="1" x14ac:dyDescent="0.15">
      <c r="C176" s="188"/>
      <c r="D176" s="188"/>
      <c r="E176" s="188"/>
      <c r="F176" s="188"/>
      <c r="G176" s="188"/>
      <c r="H176" s="188"/>
      <c r="I176" s="188"/>
      <c r="J176" s="180"/>
      <c r="K176" s="181"/>
      <c r="L176" s="181"/>
      <c r="M176" s="181"/>
      <c r="N176" s="181"/>
      <c r="O176" s="181"/>
      <c r="P176" s="181"/>
      <c r="Q176" s="181"/>
      <c r="R176" s="182"/>
      <c r="S176" s="180"/>
      <c r="T176" s="181"/>
      <c r="U176" s="181"/>
      <c r="V176" s="181"/>
      <c r="W176" s="181"/>
      <c r="X176" s="181"/>
      <c r="Y176" s="181"/>
      <c r="Z176" s="181"/>
      <c r="AA176" s="181"/>
      <c r="AB176" s="181"/>
      <c r="AC176" s="181"/>
      <c r="AD176" s="181"/>
      <c r="AE176" s="181"/>
      <c r="AF176" s="180"/>
      <c r="AG176" s="181"/>
      <c r="AH176" s="181"/>
      <c r="AI176" s="181"/>
      <c r="AJ176" s="181"/>
      <c r="AK176" s="181"/>
      <c r="AL176" s="181"/>
      <c r="AM176" s="181"/>
      <c r="AN176" s="181"/>
      <c r="AO176" s="181"/>
      <c r="AP176" s="181"/>
      <c r="AQ176" s="181"/>
      <c r="AR176" s="181"/>
      <c r="AS176" s="180"/>
      <c r="AT176" s="181"/>
      <c r="AU176" s="181"/>
      <c r="AV176" s="182"/>
      <c r="AW176" s="166"/>
      <c r="AX176" s="167"/>
      <c r="AY176" s="195"/>
      <c r="AZ176" s="196"/>
      <c r="BA176" s="196"/>
      <c r="BB176" s="196"/>
      <c r="BC176" s="196"/>
      <c r="BD176" s="196"/>
      <c r="BE176" s="196"/>
      <c r="BF176" s="196"/>
      <c r="BG176" s="197"/>
      <c r="BH176" s="189"/>
      <c r="BI176" s="190"/>
      <c r="BJ176" s="190"/>
      <c r="BK176" s="190"/>
      <c r="BL176" s="190"/>
      <c r="BM176" s="190"/>
      <c r="BN176" s="190"/>
      <c r="BO176" s="190"/>
      <c r="BP176" s="190"/>
      <c r="BQ176" s="190"/>
      <c r="BR176" s="190"/>
      <c r="BS176" s="190"/>
      <c r="BT176" s="190"/>
      <c r="BU176" s="190"/>
      <c r="BV176" s="190"/>
      <c r="BW176" s="190"/>
      <c r="BX176" s="190"/>
      <c r="BY176" s="190"/>
      <c r="BZ176" s="191"/>
      <c r="CA176" s="28"/>
    </row>
    <row r="177" spans="1:79" ht="13.5" customHeight="1" x14ac:dyDescent="0.15">
      <c r="C177" s="188"/>
      <c r="D177" s="188"/>
      <c r="E177" s="188"/>
      <c r="F177" s="188"/>
      <c r="G177" s="188"/>
      <c r="H177" s="188"/>
      <c r="I177" s="188"/>
      <c r="J177" s="180"/>
      <c r="K177" s="181"/>
      <c r="L177" s="181"/>
      <c r="M177" s="181"/>
      <c r="N177" s="181"/>
      <c r="O177" s="181"/>
      <c r="P177" s="181"/>
      <c r="Q177" s="181"/>
      <c r="R177" s="182"/>
      <c r="S177" s="180"/>
      <c r="T177" s="181"/>
      <c r="U177" s="181"/>
      <c r="V177" s="181"/>
      <c r="W177" s="181"/>
      <c r="X177" s="181"/>
      <c r="Y177" s="181"/>
      <c r="Z177" s="181"/>
      <c r="AA177" s="181"/>
      <c r="AB177" s="181"/>
      <c r="AC177" s="181"/>
      <c r="AD177" s="181"/>
      <c r="AE177" s="181"/>
      <c r="AF177" s="180"/>
      <c r="AG177" s="181"/>
      <c r="AH177" s="181"/>
      <c r="AI177" s="181"/>
      <c r="AJ177" s="181"/>
      <c r="AK177" s="181"/>
      <c r="AL177" s="181"/>
      <c r="AM177" s="181"/>
      <c r="AN177" s="181"/>
      <c r="AO177" s="181"/>
      <c r="AP177" s="181"/>
      <c r="AQ177" s="181"/>
      <c r="AR177" s="181"/>
      <c r="AS177" s="180"/>
      <c r="AT177" s="181"/>
      <c r="AU177" s="181"/>
      <c r="AV177" s="182"/>
      <c r="AW177" s="166"/>
      <c r="AX177" s="167"/>
      <c r="AY177" s="171"/>
      <c r="AZ177" s="172"/>
      <c r="BA177" s="172"/>
      <c r="BB177" s="172"/>
      <c r="BC177" s="172"/>
      <c r="BD177" s="172"/>
      <c r="BE177" s="172"/>
      <c r="BF177" s="172"/>
      <c r="BG177" s="173"/>
      <c r="BH177" s="180"/>
      <c r="BI177" s="181"/>
      <c r="BJ177" s="181"/>
      <c r="BK177" s="181"/>
      <c r="BL177" s="181"/>
      <c r="BM177" s="181"/>
      <c r="BN177" s="181"/>
      <c r="BO177" s="181"/>
      <c r="BP177" s="181"/>
      <c r="BQ177" s="181"/>
      <c r="BR177" s="181"/>
      <c r="BS177" s="181"/>
      <c r="BT177" s="181"/>
      <c r="BU177" s="181"/>
      <c r="BV177" s="181"/>
      <c r="BW177" s="181"/>
      <c r="BX177" s="181"/>
      <c r="BY177" s="181"/>
      <c r="BZ177" s="182"/>
      <c r="CA177" s="28"/>
    </row>
    <row r="178" spans="1:79" ht="13.5" customHeight="1" x14ac:dyDescent="0.15">
      <c r="C178" s="188"/>
      <c r="D178" s="188"/>
      <c r="E178" s="188"/>
      <c r="F178" s="188"/>
      <c r="G178" s="188"/>
      <c r="H178" s="188"/>
      <c r="I178" s="188"/>
      <c r="J178" s="180"/>
      <c r="K178" s="181"/>
      <c r="L178" s="181"/>
      <c r="M178" s="181"/>
      <c r="N178" s="181"/>
      <c r="O178" s="181"/>
      <c r="P178" s="181"/>
      <c r="Q178" s="181"/>
      <c r="R178" s="182"/>
      <c r="S178" s="180"/>
      <c r="T178" s="181"/>
      <c r="U178" s="181"/>
      <c r="V178" s="181"/>
      <c r="W178" s="181"/>
      <c r="X178" s="181"/>
      <c r="Y178" s="181"/>
      <c r="Z178" s="181"/>
      <c r="AA178" s="181"/>
      <c r="AB178" s="181"/>
      <c r="AC178" s="181"/>
      <c r="AD178" s="181"/>
      <c r="AE178" s="181"/>
      <c r="AF178" s="180"/>
      <c r="AG178" s="181"/>
      <c r="AH178" s="181"/>
      <c r="AI178" s="181"/>
      <c r="AJ178" s="181"/>
      <c r="AK178" s="181"/>
      <c r="AL178" s="181"/>
      <c r="AM178" s="181"/>
      <c r="AN178" s="181"/>
      <c r="AO178" s="181"/>
      <c r="AP178" s="181"/>
      <c r="AQ178" s="181"/>
      <c r="AR178" s="181"/>
      <c r="AS178" s="180"/>
      <c r="AT178" s="181"/>
      <c r="AU178" s="181"/>
      <c r="AV178" s="182"/>
      <c r="AW178" s="166"/>
      <c r="AX178" s="167"/>
      <c r="AY178" s="171"/>
      <c r="AZ178" s="172"/>
      <c r="BA178" s="172"/>
      <c r="BB178" s="172"/>
      <c r="BC178" s="172"/>
      <c r="BD178" s="172"/>
      <c r="BE178" s="172"/>
      <c r="BF178" s="172"/>
      <c r="BG178" s="173"/>
      <c r="BH178" s="180"/>
      <c r="BI178" s="181"/>
      <c r="BJ178" s="181"/>
      <c r="BK178" s="181"/>
      <c r="BL178" s="181"/>
      <c r="BM178" s="181"/>
      <c r="BN178" s="181"/>
      <c r="BO178" s="181"/>
      <c r="BP178" s="181"/>
      <c r="BQ178" s="181"/>
      <c r="BR178" s="181"/>
      <c r="BS178" s="181"/>
      <c r="BT178" s="181"/>
      <c r="BU178" s="181"/>
      <c r="BV178" s="181"/>
      <c r="BW178" s="181"/>
      <c r="BX178" s="181"/>
      <c r="BY178" s="181"/>
      <c r="BZ178" s="182"/>
      <c r="CA178" s="28"/>
    </row>
    <row r="179" spans="1:79" ht="13.5" customHeight="1" x14ac:dyDescent="0.15">
      <c r="C179" s="188"/>
      <c r="D179" s="188"/>
      <c r="E179" s="188"/>
      <c r="F179" s="188"/>
      <c r="G179" s="188"/>
      <c r="H179" s="188"/>
      <c r="I179" s="188"/>
      <c r="J179" s="180"/>
      <c r="K179" s="181"/>
      <c r="L179" s="181"/>
      <c r="M179" s="181"/>
      <c r="N179" s="181"/>
      <c r="O179" s="181"/>
      <c r="P179" s="181"/>
      <c r="Q179" s="181"/>
      <c r="R179" s="182"/>
      <c r="S179" s="180"/>
      <c r="T179" s="181"/>
      <c r="U179" s="181"/>
      <c r="V179" s="181"/>
      <c r="W179" s="181"/>
      <c r="X179" s="181"/>
      <c r="Y179" s="181"/>
      <c r="Z179" s="181"/>
      <c r="AA179" s="181"/>
      <c r="AB179" s="181"/>
      <c r="AC179" s="181"/>
      <c r="AD179" s="181"/>
      <c r="AE179" s="181"/>
      <c r="AF179" s="180"/>
      <c r="AG179" s="181"/>
      <c r="AH179" s="181"/>
      <c r="AI179" s="181"/>
      <c r="AJ179" s="181"/>
      <c r="AK179" s="181"/>
      <c r="AL179" s="181"/>
      <c r="AM179" s="181"/>
      <c r="AN179" s="181"/>
      <c r="AO179" s="181"/>
      <c r="AP179" s="181"/>
      <c r="AQ179" s="181"/>
      <c r="AR179" s="181"/>
      <c r="AS179" s="180"/>
      <c r="AT179" s="181"/>
      <c r="AU179" s="181"/>
      <c r="AV179" s="182"/>
      <c r="AW179" s="166"/>
      <c r="AX179" s="167"/>
      <c r="AY179" s="171"/>
      <c r="AZ179" s="172"/>
      <c r="BA179" s="172"/>
      <c r="BB179" s="172"/>
      <c r="BC179" s="172"/>
      <c r="BD179" s="172"/>
      <c r="BE179" s="172"/>
      <c r="BF179" s="172"/>
      <c r="BG179" s="173"/>
      <c r="BH179" s="180"/>
      <c r="BI179" s="181"/>
      <c r="BJ179" s="181"/>
      <c r="BK179" s="181"/>
      <c r="BL179" s="181"/>
      <c r="BM179" s="181"/>
      <c r="BN179" s="181"/>
      <c r="BO179" s="181"/>
      <c r="BP179" s="181"/>
      <c r="BQ179" s="181"/>
      <c r="BR179" s="181"/>
      <c r="BS179" s="181"/>
      <c r="BT179" s="181"/>
      <c r="BU179" s="181"/>
      <c r="BV179" s="181"/>
      <c r="BW179" s="181"/>
      <c r="BX179" s="181"/>
      <c r="BY179" s="181"/>
      <c r="BZ179" s="182"/>
      <c r="CA179" s="28"/>
    </row>
    <row r="180" spans="1:79" ht="13.5" customHeight="1" x14ac:dyDescent="0.15">
      <c r="C180" s="188"/>
      <c r="D180" s="188"/>
      <c r="E180" s="188"/>
      <c r="F180" s="188"/>
      <c r="G180" s="188"/>
      <c r="H180" s="188"/>
      <c r="I180" s="188"/>
      <c r="J180" s="180"/>
      <c r="K180" s="181"/>
      <c r="L180" s="181"/>
      <c r="M180" s="181"/>
      <c r="N180" s="181"/>
      <c r="O180" s="181"/>
      <c r="P180" s="181"/>
      <c r="Q180" s="181"/>
      <c r="R180" s="182"/>
      <c r="S180" s="180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0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0"/>
      <c r="AT180" s="181"/>
      <c r="AU180" s="181"/>
      <c r="AV180" s="182"/>
      <c r="AW180" s="166"/>
      <c r="AX180" s="167"/>
      <c r="AY180" s="171"/>
      <c r="AZ180" s="172"/>
      <c r="BA180" s="172"/>
      <c r="BB180" s="172"/>
      <c r="BC180" s="172"/>
      <c r="BD180" s="172"/>
      <c r="BE180" s="172"/>
      <c r="BF180" s="172"/>
      <c r="BG180" s="173"/>
      <c r="BH180" s="180"/>
      <c r="BI180" s="181"/>
      <c r="BJ180" s="181"/>
      <c r="BK180" s="181"/>
      <c r="BL180" s="181"/>
      <c r="BM180" s="181"/>
      <c r="BN180" s="181"/>
      <c r="BO180" s="181"/>
      <c r="BP180" s="181"/>
      <c r="BQ180" s="181"/>
      <c r="BR180" s="181"/>
      <c r="BS180" s="181"/>
      <c r="BT180" s="181"/>
      <c r="BU180" s="181"/>
      <c r="BV180" s="181"/>
      <c r="BW180" s="181"/>
      <c r="BX180" s="181"/>
      <c r="BY180" s="181"/>
      <c r="BZ180" s="182"/>
      <c r="CA180" s="28"/>
    </row>
    <row r="181" spans="1:79" ht="13.5" customHeight="1" x14ac:dyDescent="0.15">
      <c r="C181" s="188"/>
      <c r="D181" s="188"/>
      <c r="E181" s="188"/>
      <c r="F181" s="188"/>
      <c r="G181" s="188"/>
      <c r="H181" s="188"/>
      <c r="I181" s="188"/>
      <c r="J181" s="192"/>
      <c r="K181" s="193"/>
      <c r="L181" s="193"/>
      <c r="M181" s="193"/>
      <c r="N181" s="193"/>
      <c r="O181" s="193"/>
      <c r="P181" s="193"/>
      <c r="Q181" s="193"/>
      <c r="R181" s="194"/>
      <c r="S181" s="192"/>
      <c r="T181" s="193"/>
      <c r="U181" s="193"/>
      <c r="V181" s="193"/>
      <c r="W181" s="193"/>
      <c r="X181" s="193"/>
      <c r="Y181" s="193"/>
      <c r="Z181" s="193"/>
      <c r="AA181" s="193"/>
      <c r="AB181" s="193"/>
      <c r="AC181" s="193"/>
      <c r="AD181" s="193"/>
      <c r="AE181" s="193"/>
      <c r="AF181" s="192"/>
      <c r="AG181" s="193"/>
      <c r="AH181" s="193"/>
      <c r="AI181" s="193"/>
      <c r="AJ181" s="193"/>
      <c r="AK181" s="193"/>
      <c r="AL181" s="193"/>
      <c r="AM181" s="193"/>
      <c r="AN181" s="193"/>
      <c r="AO181" s="193"/>
      <c r="AP181" s="193"/>
      <c r="AQ181" s="193"/>
      <c r="AR181" s="193"/>
      <c r="AS181" s="192"/>
      <c r="AT181" s="193"/>
      <c r="AU181" s="193"/>
      <c r="AV181" s="194"/>
      <c r="AW181" s="166"/>
      <c r="AX181" s="167"/>
      <c r="AY181" s="198"/>
      <c r="AZ181" s="199"/>
      <c r="BA181" s="199"/>
      <c r="BB181" s="199"/>
      <c r="BC181" s="199"/>
      <c r="BD181" s="199"/>
      <c r="BE181" s="199"/>
      <c r="BF181" s="199"/>
      <c r="BG181" s="200"/>
      <c r="BH181" s="192"/>
      <c r="BI181" s="193"/>
      <c r="BJ181" s="193"/>
      <c r="BK181" s="193"/>
      <c r="BL181" s="193"/>
      <c r="BM181" s="193"/>
      <c r="BN181" s="193"/>
      <c r="BO181" s="193"/>
      <c r="BP181" s="193"/>
      <c r="BQ181" s="193"/>
      <c r="BR181" s="193"/>
      <c r="BS181" s="193"/>
      <c r="BT181" s="193"/>
      <c r="BU181" s="193"/>
      <c r="BV181" s="193"/>
      <c r="BW181" s="193"/>
      <c r="BX181" s="193"/>
      <c r="BY181" s="193"/>
      <c r="BZ181" s="194"/>
      <c r="CA181" s="28"/>
    </row>
    <row r="182" spans="1:79" ht="13.5" customHeight="1" x14ac:dyDescent="0.15">
      <c r="A182">
        <v>15</v>
      </c>
      <c r="C182" s="204" t="str">
        <f t="shared" ref="C182" si="12">"◎部局目標"&amp;A182</f>
        <v>◎部局目標15</v>
      </c>
      <c r="D182" s="204"/>
      <c r="E182" s="204"/>
      <c r="F182" s="204"/>
      <c r="G182" s="204"/>
      <c r="H182" s="204"/>
      <c r="I182" s="204"/>
      <c r="J182" s="205" t="s">
        <v>24</v>
      </c>
      <c r="K182" s="206"/>
      <c r="L182" s="206"/>
      <c r="M182" s="206"/>
      <c r="N182" s="206"/>
      <c r="O182" s="207"/>
      <c r="P182" s="86" t="s">
        <v>68</v>
      </c>
      <c r="Q182" s="87"/>
      <c r="R182" s="88"/>
      <c r="S182" s="177"/>
      <c r="T182" s="178"/>
      <c r="U182" s="178"/>
      <c r="V182" s="178"/>
      <c r="W182" s="178"/>
      <c r="X182" s="178"/>
      <c r="Y182" s="178"/>
      <c r="Z182" s="178"/>
      <c r="AA182" s="178"/>
      <c r="AB182" s="178"/>
      <c r="AC182" s="178"/>
      <c r="AD182" s="178"/>
      <c r="AE182" s="178"/>
      <c r="AF182" s="177"/>
      <c r="AG182" s="178"/>
      <c r="AH182" s="178"/>
      <c r="AI182" s="178"/>
      <c r="AJ182" s="178"/>
      <c r="AK182" s="178"/>
      <c r="AL182" s="178"/>
      <c r="AM182" s="178"/>
      <c r="AN182" s="178"/>
      <c r="AO182" s="178"/>
      <c r="AP182" s="178"/>
      <c r="AQ182" s="178"/>
      <c r="AR182" s="178"/>
      <c r="AS182" s="177"/>
      <c r="AT182" s="178"/>
      <c r="AU182" s="178"/>
      <c r="AV182" s="179"/>
      <c r="AW182" s="166" t="s">
        <v>22</v>
      </c>
      <c r="AX182" s="167"/>
      <c r="AY182" s="168"/>
      <c r="AZ182" s="169"/>
      <c r="BA182" s="169"/>
      <c r="BB182" s="169"/>
      <c r="BC182" s="169"/>
      <c r="BD182" s="169"/>
      <c r="BE182" s="169"/>
      <c r="BF182" s="169"/>
      <c r="BG182" s="170"/>
      <c r="BH182" s="177"/>
      <c r="BI182" s="178"/>
      <c r="BJ182" s="178"/>
      <c r="BK182" s="178"/>
      <c r="BL182" s="178"/>
      <c r="BM182" s="178"/>
      <c r="BN182" s="178"/>
      <c r="BO182" s="178"/>
      <c r="BP182" s="178"/>
      <c r="BQ182" s="178"/>
      <c r="BR182" s="178"/>
      <c r="BS182" s="178"/>
      <c r="BT182" s="178"/>
      <c r="BU182" s="178"/>
      <c r="BV182" s="178"/>
      <c r="BW182" s="178"/>
      <c r="BX182" s="178"/>
      <c r="BY182" s="178"/>
      <c r="BZ182" s="179"/>
      <c r="CA182" s="28"/>
    </row>
    <row r="183" spans="1:79" ht="13.5" customHeight="1" x14ac:dyDescent="0.15">
      <c r="C183" s="186" t="s">
        <v>23</v>
      </c>
      <c r="D183" s="186"/>
      <c r="E183" s="186"/>
      <c r="F183" s="186"/>
      <c r="G183" s="186"/>
      <c r="H183" s="186"/>
      <c r="I183" s="186"/>
      <c r="J183" s="208"/>
      <c r="K183" s="209"/>
      <c r="L183" s="209"/>
      <c r="M183" s="209"/>
      <c r="N183" s="209"/>
      <c r="O183" s="210"/>
      <c r="P183" s="89"/>
      <c r="Q183" s="90"/>
      <c r="R183" s="91"/>
      <c r="S183" s="180"/>
      <c r="T183" s="181"/>
      <c r="U183" s="181"/>
      <c r="V183" s="181"/>
      <c r="W183" s="181"/>
      <c r="X183" s="181"/>
      <c r="Y183" s="181"/>
      <c r="Z183" s="181"/>
      <c r="AA183" s="181"/>
      <c r="AB183" s="181"/>
      <c r="AC183" s="181"/>
      <c r="AD183" s="181"/>
      <c r="AE183" s="181"/>
      <c r="AF183" s="180"/>
      <c r="AG183" s="181"/>
      <c r="AH183" s="181"/>
      <c r="AI183" s="181"/>
      <c r="AJ183" s="181"/>
      <c r="AK183" s="181"/>
      <c r="AL183" s="181"/>
      <c r="AM183" s="181"/>
      <c r="AN183" s="181"/>
      <c r="AO183" s="181"/>
      <c r="AP183" s="181"/>
      <c r="AQ183" s="181"/>
      <c r="AR183" s="181"/>
      <c r="AS183" s="180"/>
      <c r="AT183" s="181"/>
      <c r="AU183" s="181"/>
      <c r="AV183" s="182"/>
      <c r="AW183" s="166"/>
      <c r="AX183" s="167"/>
      <c r="AY183" s="171"/>
      <c r="AZ183" s="172"/>
      <c r="BA183" s="172"/>
      <c r="BB183" s="172"/>
      <c r="BC183" s="172"/>
      <c r="BD183" s="172"/>
      <c r="BE183" s="172"/>
      <c r="BF183" s="172"/>
      <c r="BG183" s="173"/>
      <c r="BH183" s="180"/>
      <c r="BI183" s="181"/>
      <c r="BJ183" s="181"/>
      <c r="BK183" s="181"/>
      <c r="BL183" s="181"/>
      <c r="BM183" s="181"/>
      <c r="BN183" s="181"/>
      <c r="BO183" s="181"/>
      <c r="BP183" s="181"/>
      <c r="BQ183" s="181"/>
      <c r="BR183" s="181"/>
      <c r="BS183" s="181"/>
      <c r="BT183" s="181"/>
      <c r="BU183" s="181"/>
      <c r="BV183" s="181"/>
      <c r="BW183" s="181"/>
      <c r="BX183" s="181"/>
      <c r="BY183" s="181"/>
      <c r="BZ183" s="182"/>
      <c r="CA183" s="33"/>
    </row>
    <row r="184" spans="1:79" ht="13.5" customHeight="1" x14ac:dyDescent="0.15">
      <c r="C184" s="187"/>
      <c r="D184" s="187"/>
      <c r="E184" s="187"/>
      <c r="F184" s="187"/>
      <c r="G184" s="187"/>
      <c r="H184" s="187"/>
      <c r="I184" s="187"/>
      <c r="J184" s="189"/>
      <c r="K184" s="190"/>
      <c r="L184" s="190"/>
      <c r="M184" s="190"/>
      <c r="N184" s="190"/>
      <c r="O184" s="190"/>
      <c r="P184" s="190"/>
      <c r="Q184" s="190"/>
      <c r="R184" s="191"/>
      <c r="S184" s="180"/>
      <c r="T184" s="181"/>
      <c r="U184" s="181"/>
      <c r="V184" s="181"/>
      <c r="W184" s="181"/>
      <c r="X184" s="181"/>
      <c r="Y184" s="181"/>
      <c r="Z184" s="181"/>
      <c r="AA184" s="181"/>
      <c r="AB184" s="181"/>
      <c r="AC184" s="181"/>
      <c r="AD184" s="181"/>
      <c r="AE184" s="181"/>
      <c r="AF184" s="180"/>
      <c r="AG184" s="181"/>
      <c r="AH184" s="181"/>
      <c r="AI184" s="181"/>
      <c r="AJ184" s="181"/>
      <c r="AK184" s="181"/>
      <c r="AL184" s="181"/>
      <c r="AM184" s="181"/>
      <c r="AN184" s="181"/>
      <c r="AO184" s="181"/>
      <c r="AP184" s="181"/>
      <c r="AQ184" s="181"/>
      <c r="AR184" s="181"/>
      <c r="AS184" s="180"/>
      <c r="AT184" s="181"/>
      <c r="AU184" s="181"/>
      <c r="AV184" s="182"/>
      <c r="AW184" s="166"/>
      <c r="AX184" s="167"/>
      <c r="AY184" s="171"/>
      <c r="AZ184" s="172"/>
      <c r="BA184" s="172"/>
      <c r="BB184" s="172"/>
      <c r="BC184" s="172"/>
      <c r="BD184" s="172"/>
      <c r="BE184" s="172"/>
      <c r="BF184" s="172"/>
      <c r="BG184" s="173"/>
      <c r="BH184" s="180"/>
      <c r="BI184" s="181"/>
      <c r="BJ184" s="181"/>
      <c r="BK184" s="181"/>
      <c r="BL184" s="181"/>
      <c r="BM184" s="181"/>
      <c r="BN184" s="181"/>
      <c r="BO184" s="181"/>
      <c r="BP184" s="181"/>
      <c r="BQ184" s="181"/>
      <c r="BR184" s="181"/>
      <c r="BS184" s="181"/>
      <c r="BT184" s="181"/>
      <c r="BU184" s="181"/>
      <c r="BV184" s="181"/>
      <c r="BW184" s="181"/>
      <c r="BX184" s="181"/>
      <c r="BY184" s="181"/>
      <c r="BZ184" s="182"/>
      <c r="CA184" s="33"/>
    </row>
    <row r="185" spans="1:79" ht="13.5" customHeight="1" x14ac:dyDescent="0.15">
      <c r="C185" s="188"/>
      <c r="D185" s="188"/>
      <c r="E185" s="188"/>
      <c r="F185" s="188"/>
      <c r="G185" s="188"/>
      <c r="H185" s="188"/>
      <c r="I185" s="188"/>
      <c r="J185" s="180"/>
      <c r="K185" s="181"/>
      <c r="L185" s="181"/>
      <c r="M185" s="181"/>
      <c r="N185" s="181"/>
      <c r="O185" s="181"/>
      <c r="P185" s="181"/>
      <c r="Q185" s="181"/>
      <c r="R185" s="182"/>
      <c r="S185" s="180"/>
      <c r="T185" s="181"/>
      <c r="U185" s="181"/>
      <c r="V185" s="181"/>
      <c r="W185" s="181"/>
      <c r="X185" s="181"/>
      <c r="Y185" s="181"/>
      <c r="Z185" s="181"/>
      <c r="AA185" s="181"/>
      <c r="AB185" s="181"/>
      <c r="AC185" s="181"/>
      <c r="AD185" s="181"/>
      <c r="AE185" s="181"/>
      <c r="AF185" s="180"/>
      <c r="AG185" s="181"/>
      <c r="AH185" s="181"/>
      <c r="AI185" s="181"/>
      <c r="AJ185" s="181"/>
      <c r="AK185" s="181"/>
      <c r="AL185" s="181"/>
      <c r="AM185" s="181"/>
      <c r="AN185" s="181"/>
      <c r="AO185" s="181"/>
      <c r="AP185" s="181"/>
      <c r="AQ185" s="181"/>
      <c r="AR185" s="181"/>
      <c r="AS185" s="180"/>
      <c r="AT185" s="181"/>
      <c r="AU185" s="181"/>
      <c r="AV185" s="182"/>
      <c r="AW185" s="166"/>
      <c r="AX185" s="167"/>
      <c r="AY185" s="171"/>
      <c r="AZ185" s="172"/>
      <c r="BA185" s="172"/>
      <c r="BB185" s="172"/>
      <c r="BC185" s="172"/>
      <c r="BD185" s="172"/>
      <c r="BE185" s="172"/>
      <c r="BF185" s="172"/>
      <c r="BG185" s="173"/>
      <c r="BH185" s="180"/>
      <c r="BI185" s="181"/>
      <c r="BJ185" s="181"/>
      <c r="BK185" s="181"/>
      <c r="BL185" s="181"/>
      <c r="BM185" s="181"/>
      <c r="BN185" s="181"/>
      <c r="BO185" s="181"/>
      <c r="BP185" s="181"/>
      <c r="BQ185" s="181"/>
      <c r="BR185" s="181"/>
      <c r="BS185" s="181"/>
      <c r="BT185" s="181"/>
      <c r="BU185" s="181"/>
      <c r="BV185" s="181"/>
      <c r="BW185" s="181"/>
      <c r="BX185" s="181"/>
      <c r="BY185" s="181"/>
      <c r="BZ185" s="182"/>
      <c r="CA185" s="28"/>
    </row>
    <row r="186" spans="1:79" ht="13.5" customHeight="1" x14ac:dyDescent="0.15">
      <c r="C186" s="188"/>
      <c r="D186" s="188"/>
      <c r="E186" s="188"/>
      <c r="F186" s="188"/>
      <c r="G186" s="188"/>
      <c r="H186" s="188"/>
      <c r="I186" s="188"/>
      <c r="J186" s="180"/>
      <c r="K186" s="181"/>
      <c r="L186" s="181"/>
      <c r="M186" s="181"/>
      <c r="N186" s="181"/>
      <c r="O186" s="181"/>
      <c r="P186" s="181"/>
      <c r="Q186" s="181"/>
      <c r="R186" s="182"/>
      <c r="S186" s="180"/>
      <c r="T186" s="181"/>
      <c r="U186" s="181"/>
      <c r="V186" s="181"/>
      <c r="W186" s="181"/>
      <c r="X186" s="181"/>
      <c r="Y186" s="181"/>
      <c r="Z186" s="181"/>
      <c r="AA186" s="181"/>
      <c r="AB186" s="181"/>
      <c r="AC186" s="181"/>
      <c r="AD186" s="181"/>
      <c r="AE186" s="181"/>
      <c r="AF186" s="180"/>
      <c r="AG186" s="181"/>
      <c r="AH186" s="181"/>
      <c r="AI186" s="181"/>
      <c r="AJ186" s="181"/>
      <c r="AK186" s="181"/>
      <c r="AL186" s="181"/>
      <c r="AM186" s="181"/>
      <c r="AN186" s="181"/>
      <c r="AO186" s="181"/>
      <c r="AP186" s="181"/>
      <c r="AQ186" s="181"/>
      <c r="AR186" s="181"/>
      <c r="AS186" s="180"/>
      <c r="AT186" s="181"/>
      <c r="AU186" s="181"/>
      <c r="AV186" s="182"/>
      <c r="AW186" s="166"/>
      <c r="AX186" s="167"/>
      <c r="AY186" s="171"/>
      <c r="AZ186" s="172"/>
      <c r="BA186" s="172"/>
      <c r="BB186" s="172"/>
      <c r="BC186" s="172"/>
      <c r="BD186" s="172"/>
      <c r="BE186" s="172"/>
      <c r="BF186" s="172"/>
      <c r="BG186" s="173"/>
      <c r="BH186" s="180"/>
      <c r="BI186" s="181"/>
      <c r="BJ186" s="181"/>
      <c r="BK186" s="181"/>
      <c r="BL186" s="181"/>
      <c r="BM186" s="181"/>
      <c r="BN186" s="181"/>
      <c r="BO186" s="181"/>
      <c r="BP186" s="181"/>
      <c r="BQ186" s="181"/>
      <c r="BR186" s="181"/>
      <c r="BS186" s="181"/>
      <c r="BT186" s="181"/>
      <c r="BU186" s="181"/>
      <c r="BV186" s="181"/>
      <c r="BW186" s="181"/>
      <c r="BX186" s="181"/>
      <c r="BY186" s="181"/>
      <c r="BZ186" s="182"/>
      <c r="CA186" s="28"/>
    </row>
    <row r="187" spans="1:79" ht="13.5" customHeight="1" x14ac:dyDescent="0.15">
      <c r="C187" s="188"/>
      <c r="D187" s="188"/>
      <c r="E187" s="188"/>
      <c r="F187" s="188"/>
      <c r="G187" s="188"/>
      <c r="H187" s="188"/>
      <c r="I187" s="188"/>
      <c r="J187" s="180"/>
      <c r="K187" s="181"/>
      <c r="L187" s="181"/>
      <c r="M187" s="181"/>
      <c r="N187" s="181"/>
      <c r="O187" s="181"/>
      <c r="P187" s="181"/>
      <c r="Q187" s="181"/>
      <c r="R187" s="182"/>
      <c r="S187" s="180"/>
      <c r="T187" s="181"/>
      <c r="U187" s="181"/>
      <c r="V187" s="181"/>
      <c r="W187" s="181"/>
      <c r="X187" s="181"/>
      <c r="Y187" s="181"/>
      <c r="Z187" s="181"/>
      <c r="AA187" s="181"/>
      <c r="AB187" s="181"/>
      <c r="AC187" s="181"/>
      <c r="AD187" s="181"/>
      <c r="AE187" s="181"/>
      <c r="AF187" s="180"/>
      <c r="AG187" s="181"/>
      <c r="AH187" s="181"/>
      <c r="AI187" s="181"/>
      <c r="AJ187" s="181"/>
      <c r="AK187" s="181"/>
      <c r="AL187" s="181"/>
      <c r="AM187" s="181"/>
      <c r="AN187" s="181"/>
      <c r="AO187" s="181"/>
      <c r="AP187" s="181"/>
      <c r="AQ187" s="181"/>
      <c r="AR187" s="181"/>
      <c r="AS187" s="180"/>
      <c r="AT187" s="181"/>
      <c r="AU187" s="181"/>
      <c r="AV187" s="182"/>
      <c r="AW187" s="166"/>
      <c r="AX187" s="167"/>
      <c r="AY187" s="174"/>
      <c r="AZ187" s="175"/>
      <c r="BA187" s="175"/>
      <c r="BB187" s="175"/>
      <c r="BC187" s="175"/>
      <c r="BD187" s="175"/>
      <c r="BE187" s="175"/>
      <c r="BF187" s="175"/>
      <c r="BG187" s="176"/>
      <c r="BH187" s="183"/>
      <c r="BI187" s="184"/>
      <c r="BJ187" s="184"/>
      <c r="BK187" s="184"/>
      <c r="BL187" s="184"/>
      <c r="BM187" s="184"/>
      <c r="BN187" s="184"/>
      <c r="BO187" s="184"/>
      <c r="BP187" s="184"/>
      <c r="BQ187" s="184"/>
      <c r="BR187" s="184"/>
      <c r="BS187" s="184"/>
      <c r="BT187" s="184"/>
      <c r="BU187" s="184"/>
      <c r="BV187" s="184"/>
      <c r="BW187" s="184"/>
      <c r="BX187" s="184"/>
      <c r="BY187" s="184"/>
      <c r="BZ187" s="185"/>
      <c r="CA187" s="28"/>
    </row>
    <row r="188" spans="1:79" ht="13.5" customHeight="1" x14ac:dyDescent="0.15">
      <c r="C188" s="188"/>
      <c r="D188" s="188"/>
      <c r="E188" s="188"/>
      <c r="F188" s="188"/>
      <c r="G188" s="188"/>
      <c r="H188" s="188"/>
      <c r="I188" s="188"/>
      <c r="J188" s="180"/>
      <c r="K188" s="181"/>
      <c r="L188" s="181"/>
      <c r="M188" s="181"/>
      <c r="N188" s="181"/>
      <c r="O188" s="181"/>
      <c r="P188" s="181"/>
      <c r="Q188" s="181"/>
      <c r="R188" s="182"/>
      <c r="S188" s="180"/>
      <c r="T188" s="181"/>
      <c r="U188" s="181"/>
      <c r="V188" s="181"/>
      <c r="W188" s="181"/>
      <c r="X188" s="181"/>
      <c r="Y188" s="181"/>
      <c r="Z188" s="181"/>
      <c r="AA188" s="181"/>
      <c r="AB188" s="181"/>
      <c r="AC188" s="181"/>
      <c r="AD188" s="181"/>
      <c r="AE188" s="181"/>
      <c r="AF188" s="180"/>
      <c r="AG188" s="181"/>
      <c r="AH188" s="181"/>
      <c r="AI188" s="181"/>
      <c r="AJ188" s="181"/>
      <c r="AK188" s="181"/>
      <c r="AL188" s="181"/>
      <c r="AM188" s="181"/>
      <c r="AN188" s="181"/>
      <c r="AO188" s="181"/>
      <c r="AP188" s="181"/>
      <c r="AQ188" s="181"/>
      <c r="AR188" s="181"/>
      <c r="AS188" s="180"/>
      <c r="AT188" s="181"/>
      <c r="AU188" s="181"/>
      <c r="AV188" s="182"/>
      <c r="AW188" s="166"/>
      <c r="AX188" s="167"/>
      <c r="AY188" s="195"/>
      <c r="AZ188" s="196"/>
      <c r="BA188" s="196"/>
      <c r="BB188" s="196"/>
      <c r="BC188" s="196"/>
      <c r="BD188" s="196"/>
      <c r="BE188" s="196"/>
      <c r="BF188" s="196"/>
      <c r="BG188" s="197"/>
      <c r="BH188" s="189"/>
      <c r="BI188" s="190"/>
      <c r="BJ188" s="190"/>
      <c r="BK188" s="190"/>
      <c r="BL188" s="190"/>
      <c r="BM188" s="190"/>
      <c r="BN188" s="190"/>
      <c r="BO188" s="190"/>
      <c r="BP188" s="190"/>
      <c r="BQ188" s="190"/>
      <c r="BR188" s="190"/>
      <c r="BS188" s="190"/>
      <c r="BT188" s="190"/>
      <c r="BU188" s="190"/>
      <c r="BV188" s="190"/>
      <c r="BW188" s="190"/>
      <c r="BX188" s="190"/>
      <c r="BY188" s="190"/>
      <c r="BZ188" s="191"/>
      <c r="CA188" s="28"/>
    </row>
    <row r="189" spans="1:79" ht="13.5" customHeight="1" x14ac:dyDescent="0.15">
      <c r="C189" s="188"/>
      <c r="D189" s="188"/>
      <c r="E189" s="188"/>
      <c r="F189" s="188"/>
      <c r="G189" s="188"/>
      <c r="H189" s="188"/>
      <c r="I189" s="188"/>
      <c r="J189" s="180"/>
      <c r="K189" s="181"/>
      <c r="L189" s="181"/>
      <c r="M189" s="181"/>
      <c r="N189" s="181"/>
      <c r="O189" s="181"/>
      <c r="P189" s="181"/>
      <c r="Q189" s="181"/>
      <c r="R189" s="182"/>
      <c r="S189" s="180"/>
      <c r="T189" s="181"/>
      <c r="U189" s="181"/>
      <c r="V189" s="181"/>
      <c r="W189" s="181"/>
      <c r="X189" s="181"/>
      <c r="Y189" s="181"/>
      <c r="Z189" s="181"/>
      <c r="AA189" s="181"/>
      <c r="AB189" s="181"/>
      <c r="AC189" s="181"/>
      <c r="AD189" s="181"/>
      <c r="AE189" s="181"/>
      <c r="AF189" s="180"/>
      <c r="AG189" s="181"/>
      <c r="AH189" s="181"/>
      <c r="AI189" s="181"/>
      <c r="AJ189" s="181"/>
      <c r="AK189" s="181"/>
      <c r="AL189" s="181"/>
      <c r="AM189" s="181"/>
      <c r="AN189" s="181"/>
      <c r="AO189" s="181"/>
      <c r="AP189" s="181"/>
      <c r="AQ189" s="181"/>
      <c r="AR189" s="181"/>
      <c r="AS189" s="180"/>
      <c r="AT189" s="181"/>
      <c r="AU189" s="181"/>
      <c r="AV189" s="182"/>
      <c r="AW189" s="166"/>
      <c r="AX189" s="167"/>
      <c r="AY189" s="171"/>
      <c r="AZ189" s="172"/>
      <c r="BA189" s="172"/>
      <c r="BB189" s="172"/>
      <c r="BC189" s="172"/>
      <c r="BD189" s="172"/>
      <c r="BE189" s="172"/>
      <c r="BF189" s="172"/>
      <c r="BG189" s="173"/>
      <c r="BH189" s="180"/>
      <c r="BI189" s="181"/>
      <c r="BJ189" s="181"/>
      <c r="BK189" s="181"/>
      <c r="BL189" s="181"/>
      <c r="BM189" s="181"/>
      <c r="BN189" s="181"/>
      <c r="BO189" s="181"/>
      <c r="BP189" s="181"/>
      <c r="BQ189" s="181"/>
      <c r="BR189" s="181"/>
      <c r="BS189" s="181"/>
      <c r="BT189" s="181"/>
      <c r="BU189" s="181"/>
      <c r="BV189" s="181"/>
      <c r="BW189" s="181"/>
      <c r="BX189" s="181"/>
      <c r="BY189" s="181"/>
      <c r="BZ189" s="182"/>
      <c r="CA189" s="28"/>
    </row>
    <row r="190" spans="1:79" ht="13.5" customHeight="1" x14ac:dyDescent="0.15">
      <c r="C190" s="188"/>
      <c r="D190" s="188"/>
      <c r="E190" s="188"/>
      <c r="F190" s="188"/>
      <c r="G190" s="188"/>
      <c r="H190" s="188"/>
      <c r="I190" s="188"/>
      <c r="J190" s="180"/>
      <c r="K190" s="181"/>
      <c r="L190" s="181"/>
      <c r="M190" s="181"/>
      <c r="N190" s="181"/>
      <c r="O190" s="181"/>
      <c r="P190" s="181"/>
      <c r="Q190" s="181"/>
      <c r="R190" s="182"/>
      <c r="S190" s="180"/>
      <c r="T190" s="181"/>
      <c r="U190" s="181"/>
      <c r="V190" s="181"/>
      <c r="W190" s="181"/>
      <c r="X190" s="181"/>
      <c r="Y190" s="181"/>
      <c r="Z190" s="181"/>
      <c r="AA190" s="181"/>
      <c r="AB190" s="181"/>
      <c r="AC190" s="181"/>
      <c r="AD190" s="181"/>
      <c r="AE190" s="181"/>
      <c r="AF190" s="180"/>
      <c r="AG190" s="181"/>
      <c r="AH190" s="181"/>
      <c r="AI190" s="181"/>
      <c r="AJ190" s="181"/>
      <c r="AK190" s="181"/>
      <c r="AL190" s="181"/>
      <c r="AM190" s="181"/>
      <c r="AN190" s="181"/>
      <c r="AO190" s="181"/>
      <c r="AP190" s="181"/>
      <c r="AQ190" s="181"/>
      <c r="AR190" s="181"/>
      <c r="AS190" s="180"/>
      <c r="AT190" s="181"/>
      <c r="AU190" s="181"/>
      <c r="AV190" s="182"/>
      <c r="AW190" s="166"/>
      <c r="AX190" s="167"/>
      <c r="AY190" s="171"/>
      <c r="AZ190" s="172"/>
      <c r="BA190" s="172"/>
      <c r="BB190" s="172"/>
      <c r="BC190" s="172"/>
      <c r="BD190" s="172"/>
      <c r="BE190" s="172"/>
      <c r="BF190" s="172"/>
      <c r="BG190" s="173"/>
      <c r="BH190" s="180"/>
      <c r="BI190" s="181"/>
      <c r="BJ190" s="181"/>
      <c r="BK190" s="181"/>
      <c r="BL190" s="181"/>
      <c r="BM190" s="181"/>
      <c r="BN190" s="181"/>
      <c r="BO190" s="181"/>
      <c r="BP190" s="181"/>
      <c r="BQ190" s="181"/>
      <c r="BR190" s="181"/>
      <c r="BS190" s="181"/>
      <c r="BT190" s="181"/>
      <c r="BU190" s="181"/>
      <c r="BV190" s="181"/>
      <c r="BW190" s="181"/>
      <c r="BX190" s="181"/>
      <c r="BY190" s="181"/>
      <c r="BZ190" s="182"/>
      <c r="CA190" s="28"/>
    </row>
    <row r="191" spans="1:79" ht="13.5" customHeight="1" x14ac:dyDescent="0.15">
      <c r="C191" s="188"/>
      <c r="D191" s="188"/>
      <c r="E191" s="188"/>
      <c r="F191" s="188"/>
      <c r="G191" s="188"/>
      <c r="H191" s="188"/>
      <c r="I191" s="188"/>
      <c r="J191" s="180"/>
      <c r="K191" s="181"/>
      <c r="L191" s="181"/>
      <c r="M191" s="181"/>
      <c r="N191" s="181"/>
      <c r="O191" s="181"/>
      <c r="P191" s="181"/>
      <c r="Q191" s="181"/>
      <c r="R191" s="182"/>
      <c r="S191" s="180"/>
      <c r="T191" s="181"/>
      <c r="U191" s="181"/>
      <c r="V191" s="181"/>
      <c r="W191" s="181"/>
      <c r="X191" s="181"/>
      <c r="Y191" s="181"/>
      <c r="Z191" s="181"/>
      <c r="AA191" s="181"/>
      <c r="AB191" s="181"/>
      <c r="AC191" s="181"/>
      <c r="AD191" s="181"/>
      <c r="AE191" s="181"/>
      <c r="AF191" s="180"/>
      <c r="AG191" s="181"/>
      <c r="AH191" s="181"/>
      <c r="AI191" s="181"/>
      <c r="AJ191" s="181"/>
      <c r="AK191" s="181"/>
      <c r="AL191" s="181"/>
      <c r="AM191" s="181"/>
      <c r="AN191" s="181"/>
      <c r="AO191" s="181"/>
      <c r="AP191" s="181"/>
      <c r="AQ191" s="181"/>
      <c r="AR191" s="181"/>
      <c r="AS191" s="180"/>
      <c r="AT191" s="181"/>
      <c r="AU191" s="181"/>
      <c r="AV191" s="182"/>
      <c r="AW191" s="166"/>
      <c r="AX191" s="167"/>
      <c r="AY191" s="171"/>
      <c r="AZ191" s="172"/>
      <c r="BA191" s="172"/>
      <c r="BB191" s="172"/>
      <c r="BC191" s="172"/>
      <c r="BD191" s="172"/>
      <c r="BE191" s="172"/>
      <c r="BF191" s="172"/>
      <c r="BG191" s="173"/>
      <c r="BH191" s="180"/>
      <c r="BI191" s="181"/>
      <c r="BJ191" s="181"/>
      <c r="BK191" s="181"/>
      <c r="BL191" s="181"/>
      <c r="BM191" s="181"/>
      <c r="BN191" s="181"/>
      <c r="BO191" s="181"/>
      <c r="BP191" s="181"/>
      <c r="BQ191" s="181"/>
      <c r="BR191" s="181"/>
      <c r="BS191" s="181"/>
      <c r="BT191" s="181"/>
      <c r="BU191" s="181"/>
      <c r="BV191" s="181"/>
      <c r="BW191" s="181"/>
      <c r="BX191" s="181"/>
      <c r="BY191" s="181"/>
      <c r="BZ191" s="182"/>
      <c r="CA191" s="28"/>
    </row>
    <row r="192" spans="1:79" ht="13.5" customHeight="1" x14ac:dyDescent="0.15">
      <c r="C192" s="188"/>
      <c r="D192" s="188"/>
      <c r="E192" s="188"/>
      <c r="F192" s="188"/>
      <c r="G192" s="188"/>
      <c r="H192" s="188"/>
      <c r="I192" s="188"/>
      <c r="J192" s="180"/>
      <c r="K192" s="181"/>
      <c r="L192" s="181"/>
      <c r="M192" s="181"/>
      <c r="N192" s="181"/>
      <c r="O192" s="181"/>
      <c r="P192" s="181"/>
      <c r="Q192" s="181"/>
      <c r="R192" s="182"/>
      <c r="S192" s="180"/>
      <c r="T192" s="181"/>
      <c r="U192" s="181"/>
      <c r="V192" s="181"/>
      <c r="W192" s="181"/>
      <c r="X192" s="181"/>
      <c r="Y192" s="181"/>
      <c r="Z192" s="181"/>
      <c r="AA192" s="181"/>
      <c r="AB192" s="181"/>
      <c r="AC192" s="181"/>
      <c r="AD192" s="181"/>
      <c r="AE192" s="181"/>
      <c r="AF192" s="180"/>
      <c r="AG192" s="181"/>
      <c r="AH192" s="181"/>
      <c r="AI192" s="181"/>
      <c r="AJ192" s="181"/>
      <c r="AK192" s="181"/>
      <c r="AL192" s="181"/>
      <c r="AM192" s="181"/>
      <c r="AN192" s="181"/>
      <c r="AO192" s="181"/>
      <c r="AP192" s="181"/>
      <c r="AQ192" s="181"/>
      <c r="AR192" s="181"/>
      <c r="AS192" s="180"/>
      <c r="AT192" s="181"/>
      <c r="AU192" s="181"/>
      <c r="AV192" s="182"/>
      <c r="AW192" s="166"/>
      <c r="AX192" s="167"/>
      <c r="AY192" s="171"/>
      <c r="AZ192" s="172"/>
      <c r="BA192" s="172"/>
      <c r="BB192" s="172"/>
      <c r="BC192" s="172"/>
      <c r="BD192" s="172"/>
      <c r="BE192" s="172"/>
      <c r="BF192" s="172"/>
      <c r="BG192" s="173"/>
      <c r="BH192" s="180"/>
      <c r="BI192" s="181"/>
      <c r="BJ192" s="181"/>
      <c r="BK192" s="181"/>
      <c r="BL192" s="181"/>
      <c r="BM192" s="181"/>
      <c r="BN192" s="181"/>
      <c r="BO192" s="181"/>
      <c r="BP192" s="181"/>
      <c r="BQ192" s="181"/>
      <c r="BR192" s="181"/>
      <c r="BS192" s="181"/>
      <c r="BT192" s="181"/>
      <c r="BU192" s="181"/>
      <c r="BV192" s="181"/>
      <c r="BW192" s="181"/>
      <c r="BX192" s="181"/>
      <c r="BY192" s="181"/>
      <c r="BZ192" s="182"/>
      <c r="CA192" s="28"/>
    </row>
    <row r="193" spans="1:79" ht="13.5" customHeight="1" x14ac:dyDescent="0.15">
      <c r="C193" s="188"/>
      <c r="D193" s="188"/>
      <c r="E193" s="188"/>
      <c r="F193" s="188"/>
      <c r="G193" s="188"/>
      <c r="H193" s="188"/>
      <c r="I193" s="188"/>
      <c r="J193" s="192"/>
      <c r="K193" s="193"/>
      <c r="L193" s="193"/>
      <c r="M193" s="193"/>
      <c r="N193" s="193"/>
      <c r="O193" s="193"/>
      <c r="P193" s="193"/>
      <c r="Q193" s="193"/>
      <c r="R193" s="194"/>
      <c r="S193" s="192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2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2"/>
      <c r="AT193" s="193"/>
      <c r="AU193" s="193"/>
      <c r="AV193" s="194"/>
      <c r="AW193" s="166"/>
      <c r="AX193" s="167"/>
      <c r="AY193" s="198"/>
      <c r="AZ193" s="199"/>
      <c r="BA193" s="199"/>
      <c r="BB193" s="199"/>
      <c r="BC193" s="199"/>
      <c r="BD193" s="199"/>
      <c r="BE193" s="199"/>
      <c r="BF193" s="199"/>
      <c r="BG193" s="200"/>
      <c r="BH193" s="192"/>
      <c r="BI193" s="193"/>
      <c r="BJ193" s="193"/>
      <c r="BK193" s="193"/>
      <c r="BL193" s="193"/>
      <c r="BM193" s="193"/>
      <c r="BN193" s="193"/>
      <c r="BO193" s="193"/>
      <c r="BP193" s="193"/>
      <c r="BQ193" s="193"/>
      <c r="BR193" s="193"/>
      <c r="BS193" s="193"/>
      <c r="BT193" s="193"/>
      <c r="BU193" s="193"/>
      <c r="BV193" s="193"/>
      <c r="BW193" s="193"/>
      <c r="BX193" s="193"/>
      <c r="BY193" s="193"/>
      <c r="BZ193" s="194"/>
      <c r="CA193" s="28"/>
    </row>
    <row r="194" spans="1:79" ht="13.5" customHeight="1" x14ac:dyDescent="0.15">
      <c r="A194">
        <v>16</v>
      </c>
      <c r="C194" s="204" t="str">
        <f t="shared" ref="C194" si="13">"◎部局目標"&amp;A194</f>
        <v>◎部局目標16</v>
      </c>
      <c r="D194" s="204"/>
      <c r="E194" s="204"/>
      <c r="F194" s="204"/>
      <c r="G194" s="204"/>
      <c r="H194" s="204"/>
      <c r="I194" s="204"/>
      <c r="J194" s="205" t="s">
        <v>24</v>
      </c>
      <c r="K194" s="206"/>
      <c r="L194" s="206"/>
      <c r="M194" s="206"/>
      <c r="N194" s="206"/>
      <c r="O194" s="207"/>
      <c r="P194" s="86" t="s">
        <v>68</v>
      </c>
      <c r="Q194" s="87"/>
      <c r="R194" s="88"/>
      <c r="S194" s="177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7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77"/>
      <c r="AT194" s="178"/>
      <c r="AU194" s="178"/>
      <c r="AV194" s="179"/>
      <c r="AW194" s="166" t="s">
        <v>22</v>
      </c>
      <c r="AX194" s="167"/>
      <c r="AY194" s="168"/>
      <c r="AZ194" s="169"/>
      <c r="BA194" s="169"/>
      <c r="BB194" s="169"/>
      <c r="BC194" s="169"/>
      <c r="BD194" s="169"/>
      <c r="BE194" s="169"/>
      <c r="BF194" s="169"/>
      <c r="BG194" s="170"/>
      <c r="BH194" s="177"/>
      <c r="BI194" s="178"/>
      <c r="BJ194" s="178"/>
      <c r="BK194" s="178"/>
      <c r="BL194" s="178"/>
      <c r="BM194" s="178"/>
      <c r="BN194" s="178"/>
      <c r="BO194" s="178"/>
      <c r="BP194" s="178"/>
      <c r="BQ194" s="178"/>
      <c r="BR194" s="178"/>
      <c r="BS194" s="178"/>
      <c r="BT194" s="178"/>
      <c r="BU194" s="178"/>
      <c r="BV194" s="178"/>
      <c r="BW194" s="178"/>
      <c r="BX194" s="178"/>
      <c r="BY194" s="178"/>
      <c r="BZ194" s="179"/>
      <c r="CA194" s="28"/>
    </row>
    <row r="195" spans="1:79" ht="13.5" customHeight="1" x14ac:dyDescent="0.15">
      <c r="C195" s="186" t="s">
        <v>23</v>
      </c>
      <c r="D195" s="186"/>
      <c r="E195" s="186"/>
      <c r="F195" s="186"/>
      <c r="G195" s="186"/>
      <c r="H195" s="186"/>
      <c r="I195" s="186"/>
      <c r="J195" s="208"/>
      <c r="K195" s="209"/>
      <c r="L195" s="209"/>
      <c r="M195" s="209"/>
      <c r="N195" s="209"/>
      <c r="O195" s="210"/>
      <c r="P195" s="89"/>
      <c r="Q195" s="90"/>
      <c r="R195" s="91"/>
      <c r="S195" s="180"/>
      <c r="T195" s="181"/>
      <c r="U195" s="181"/>
      <c r="V195" s="181"/>
      <c r="W195" s="181"/>
      <c r="X195" s="181"/>
      <c r="Y195" s="181"/>
      <c r="Z195" s="181"/>
      <c r="AA195" s="181"/>
      <c r="AB195" s="181"/>
      <c r="AC195" s="181"/>
      <c r="AD195" s="181"/>
      <c r="AE195" s="181"/>
      <c r="AF195" s="180"/>
      <c r="AG195" s="181"/>
      <c r="AH195" s="181"/>
      <c r="AI195" s="181"/>
      <c r="AJ195" s="181"/>
      <c r="AK195" s="181"/>
      <c r="AL195" s="181"/>
      <c r="AM195" s="181"/>
      <c r="AN195" s="181"/>
      <c r="AO195" s="181"/>
      <c r="AP195" s="181"/>
      <c r="AQ195" s="181"/>
      <c r="AR195" s="181"/>
      <c r="AS195" s="180"/>
      <c r="AT195" s="181"/>
      <c r="AU195" s="181"/>
      <c r="AV195" s="182"/>
      <c r="AW195" s="166"/>
      <c r="AX195" s="167"/>
      <c r="AY195" s="171"/>
      <c r="AZ195" s="172"/>
      <c r="BA195" s="172"/>
      <c r="BB195" s="172"/>
      <c r="BC195" s="172"/>
      <c r="BD195" s="172"/>
      <c r="BE195" s="172"/>
      <c r="BF195" s="172"/>
      <c r="BG195" s="173"/>
      <c r="BH195" s="180"/>
      <c r="BI195" s="181"/>
      <c r="BJ195" s="181"/>
      <c r="BK195" s="181"/>
      <c r="BL195" s="181"/>
      <c r="BM195" s="181"/>
      <c r="BN195" s="181"/>
      <c r="BO195" s="181"/>
      <c r="BP195" s="181"/>
      <c r="BQ195" s="181"/>
      <c r="BR195" s="181"/>
      <c r="BS195" s="181"/>
      <c r="BT195" s="181"/>
      <c r="BU195" s="181"/>
      <c r="BV195" s="181"/>
      <c r="BW195" s="181"/>
      <c r="BX195" s="181"/>
      <c r="BY195" s="181"/>
      <c r="BZ195" s="182"/>
      <c r="CA195" s="33"/>
    </row>
    <row r="196" spans="1:79" ht="13.5" customHeight="1" x14ac:dyDescent="0.15">
      <c r="C196" s="187"/>
      <c r="D196" s="187"/>
      <c r="E196" s="187"/>
      <c r="F196" s="187"/>
      <c r="G196" s="187"/>
      <c r="H196" s="187"/>
      <c r="I196" s="187"/>
      <c r="J196" s="189"/>
      <c r="K196" s="190"/>
      <c r="L196" s="190"/>
      <c r="M196" s="190"/>
      <c r="N196" s="190"/>
      <c r="O196" s="190"/>
      <c r="P196" s="190"/>
      <c r="Q196" s="190"/>
      <c r="R196" s="191"/>
      <c r="S196" s="180"/>
      <c r="T196" s="181"/>
      <c r="U196" s="181"/>
      <c r="V196" s="181"/>
      <c r="W196" s="181"/>
      <c r="X196" s="181"/>
      <c r="Y196" s="181"/>
      <c r="Z196" s="181"/>
      <c r="AA196" s="181"/>
      <c r="AB196" s="181"/>
      <c r="AC196" s="181"/>
      <c r="AD196" s="181"/>
      <c r="AE196" s="181"/>
      <c r="AF196" s="180"/>
      <c r="AG196" s="181"/>
      <c r="AH196" s="181"/>
      <c r="AI196" s="181"/>
      <c r="AJ196" s="181"/>
      <c r="AK196" s="181"/>
      <c r="AL196" s="181"/>
      <c r="AM196" s="181"/>
      <c r="AN196" s="181"/>
      <c r="AO196" s="181"/>
      <c r="AP196" s="181"/>
      <c r="AQ196" s="181"/>
      <c r="AR196" s="181"/>
      <c r="AS196" s="180"/>
      <c r="AT196" s="181"/>
      <c r="AU196" s="181"/>
      <c r="AV196" s="182"/>
      <c r="AW196" s="166"/>
      <c r="AX196" s="167"/>
      <c r="AY196" s="171"/>
      <c r="AZ196" s="172"/>
      <c r="BA196" s="172"/>
      <c r="BB196" s="172"/>
      <c r="BC196" s="172"/>
      <c r="BD196" s="172"/>
      <c r="BE196" s="172"/>
      <c r="BF196" s="172"/>
      <c r="BG196" s="173"/>
      <c r="BH196" s="180"/>
      <c r="BI196" s="181"/>
      <c r="BJ196" s="181"/>
      <c r="BK196" s="181"/>
      <c r="BL196" s="181"/>
      <c r="BM196" s="181"/>
      <c r="BN196" s="181"/>
      <c r="BO196" s="181"/>
      <c r="BP196" s="181"/>
      <c r="BQ196" s="181"/>
      <c r="BR196" s="181"/>
      <c r="BS196" s="181"/>
      <c r="BT196" s="181"/>
      <c r="BU196" s="181"/>
      <c r="BV196" s="181"/>
      <c r="BW196" s="181"/>
      <c r="BX196" s="181"/>
      <c r="BY196" s="181"/>
      <c r="BZ196" s="182"/>
      <c r="CA196" s="33"/>
    </row>
    <row r="197" spans="1:79" ht="13.5" customHeight="1" x14ac:dyDescent="0.15">
      <c r="C197" s="188"/>
      <c r="D197" s="188"/>
      <c r="E197" s="188"/>
      <c r="F197" s="188"/>
      <c r="G197" s="188"/>
      <c r="H197" s="188"/>
      <c r="I197" s="188"/>
      <c r="J197" s="180"/>
      <c r="K197" s="181"/>
      <c r="L197" s="181"/>
      <c r="M197" s="181"/>
      <c r="N197" s="181"/>
      <c r="O197" s="181"/>
      <c r="P197" s="181"/>
      <c r="Q197" s="181"/>
      <c r="R197" s="182"/>
      <c r="S197" s="180"/>
      <c r="T197" s="181"/>
      <c r="U197" s="181"/>
      <c r="V197" s="181"/>
      <c r="W197" s="181"/>
      <c r="X197" s="181"/>
      <c r="Y197" s="181"/>
      <c r="Z197" s="181"/>
      <c r="AA197" s="181"/>
      <c r="AB197" s="181"/>
      <c r="AC197" s="181"/>
      <c r="AD197" s="181"/>
      <c r="AE197" s="181"/>
      <c r="AF197" s="180"/>
      <c r="AG197" s="181"/>
      <c r="AH197" s="181"/>
      <c r="AI197" s="181"/>
      <c r="AJ197" s="181"/>
      <c r="AK197" s="181"/>
      <c r="AL197" s="181"/>
      <c r="AM197" s="181"/>
      <c r="AN197" s="181"/>
      <c r="AO197" s="181"/>
      <c r="AP197" s="181"/>
      <c r="AQ197" s="181"/>
      <c r="AR197" s="181"/>
      <c r="AS197" s="180"/>
      <c r="AT197" s="181"/>
      <c r="AU197" s="181"/>
      <c r="AV197" s="182"/>
      <c r="AW197" s="166"/>
      <c r="AX197" s="167"/>
      <c r="AY197" s="171"/>
      <c r="AZ197" s="172"/>
      <c r="BA197" s="172"/>
      <c r="BB197" s="172"/>
      <c r="BC197" s="172"/>
      <c r="BD197" s="172"/>
      <c r="BE197" s="172"/>
      <c r="BF197" s="172"/>
      <c r="BG197" s="173"/>
      <c r="BH197" s="180"/>
      <c r="BI197" s="181"/>
      <c r="BJ197" s="181"/>
      <c r="BK197" s="181"/>
      <c r="BL197" s="181"/>
      <c r="BM197" s="181"/>
      <c r="BN197" s="181"/>
      <c r="BO197" s="181"/>
      <c r="BP197" s="181"/>
      <c r="BQ197" s="181"/>
      <c r="BR197" s="181"/>
      <c r="BS197" s="181"/>
      <c r="BT197" s="181"/>
      <c r="BU197" s="181"/>
      <c r="BV197" s="181"/>
      <c r="BW197" s="181"/>
      <c r="BX197" s="181"/>
      <c r="BY197" s="181"/>
      <c r="BZ197" s="182"/>
      <c r="CA197" s="28"/>
    </row>
    <row r="198" spans="1:79" ht="13.5" customHeight="1" x14ac:dyDescent="0.15">
      <c r="C198" s="188"/>
      <c r="D198" s="188"/>
      <c r="E198" s="188"/>
      <c r="F198" s="188"/>
      <c r="G198" s="188"/>
      <c r="H198" s="188"/>
      <c r="I198" s="188"/>
      <c r="J198" s="180"/>
      <c r="K198" s="181"/>
      <c r="L198" s="181"/>
      <c r="M198" s="181"/>
      <c r="N198" s="181"/>
      <c r="O198" s="181"/>
      <c r="P198" s="181"/>
      <c r="Q198" s="181"/>
      <c r="R198" s="182"/>
      <c r="S198" s="180"/>
      <c r="T198" s="181"/>
      <c r="U198" s="181"/>
      <c r="V198" s="181"/>
      <c r="W198" s="181"/>
      <c r="X198" s="181"/>
      <c r="Y198" s="181"/>
      <c r="Z198" s="181"/>
      <c r="AA198" s="181"/>
      <c r="AB198" s="181"/>
      <c r="AC198" s="181"/>
      <c r="AD198" s="181"/>
      <c r="AE198" s="181"/>
      <c r="AF198" s="180"/>
      <c r="AG198" s="181"/>
      <c r="AH198" s="181"/>
      <c r="AI198" s="181"/>
      <c r="AJ198" s="181"/>
      <c r="AK198" s="181"/>
      <c r="AL198" s="181"/>
      <c r="AM198" s="181"/>
      <c r="AN198" s="181"/>
      <c r="AO198" s="181"/>
      <c r="AP198" s="181"/>
      <c r="AQ198" s="181"/>
      <c r="AR198" s="181"/>
      <c r="AS198" s="180"/>
      <c r="AT198" s="181"/>
      <c r="AU198" s="181"/>
      <c r="AV198" s="182"/>
      <c r="AW198" s="166"/>
      <c r="AX198" s="167"/>
      <c r="AY198" s="171"/>
      <c r="AZ198" s="172"/>
      <c r="BA198" s="172"/>
      <c r="BB198" s="172"/>
      <c r="BC198" s="172"/>
      <c r="BD198" s="172"/>
      <c r="BE198" s="172"/>
      <c r="BF198" s="172"/>
      <c r="BG198" s="173"/>
      <c r="BH198" s="180"/>
      <c r="BI198" s="181"/>
      <c r="BJ198" s="181"/>
      <c r="BK198" s="181"/>
      <c r="BL198" s="181"/>
      <c r="BM198" s="181"/>
      <c r="BN198" s="181"/>
      <c r="BO198" s="181"/>
      <c r="BP198" s="181"/>
      <c r="BQ198" s="181"/>
      <c r="BR198" s="181"/>
      <c r="BS198" s="181"/>
      <c r="BT198" s="181"/>
      <c r="BU198" s="181"/>
      <c r="BV198" s="181"/>
      <c r="BW198" s="181"/>
      <c r="BX198" s="181"/>
      <c r="BY198" s="181"/>
      <c r="BZ198" s="182"/>
      <c r="CA198" s="28"/>
    </row>
    <row r="199" spans="1:79" ht="13.5" customHeight="1" x14ac:dyDescent="0.15">
      <c r="C199" s="188"/>
      <c r="D199" s="188"/>
      <c r="E199" s="188"/>
      <c r="F199" s="188"/>
      <c r="G199" s="188"/>
      <c r="H199" s="188"/>
      <c r="I199" s="188"/>
      <c r="J199" s="180"/>
      <c r="K199" s="181"/>
      <c r="L199" s="181"/>
      <c r="M199" s="181"/>
      <c r="N199" s="181"/>
      <c r="O199" s="181"/>
      <c r="P199" s="181"/>
      <c r="Q199" s="181"/>
      <c r="R199" s="182"/>
      <c r="S199" s="180"/>
      <c r="T199" s="181"/>
      <c r="U199" s="181"/>
      <c r="V199" s="181"/>
      <c r="W199" s="181"/>
      <c r="X199" s="181"/>
      <c r="Y199" s="181"/>
      <c r="Z199" s="181"/>
      <c r="AA199" s="181"/>
      <c r="AB199" s="181"/>
      <c r="AC199" s="181"/>
      <c r="AD199" s="181"/>
      <c r="AE199" s="181"/>
      <c r="AF199" s="180"/>
      <c r="AG199" s="181"/>
      <c r="AH199" s="181"/>
      <c r="AI199" s="181"/>
      <c r="AJ199" s="181"/>
      <c r="AK199" s="181"/>
      <c r="AL199" s="181"/>
      <c r="AM199" s="181"/>
      <c r="AN199" s="181"/>
      <c r="AO199" s="181"/>
      <c r="AP199" s="181"/>
      <c r="AQ199" s="181"/>
      <c r="AR199" s="181"/>
      <c r="AS199" s="180"/>
      <c r="AT199" s="181"/>
      <c r="AU199" s="181"/>
      <c r="AV199" s="182"/>
      <c r="AW199" s="166"/>
      <c r="AX199" s="167"/>
      <c r="AY199" s="174"/>
      <c r="AZ199" s="175"/>
      <c r="BA199" s="175"/>
      <c r="BB199" s="175"/>
      <c r="BC199" s="175"/>
      <c r="BD199" s="175"/>
      <c r="BE199" s="175"/>
      <c r="BF199" s="175"/>
      <c r="BG199" s="176"/>
      <c r="BH199" s="183"/>
      <c r="BI199" s="184"/>
      <c r="BJ199" s="184"/>
      <c r="BK199" s="184"/>
      <c r="BL199" s="184"/>
      <c r="BM199" s="184"/>
      <c r="BN199" s="184"/>
      <c r="BO199" s="184"/>
      <c r="BP199" s="184"/>
      <c r="BQ199" s="184"/>
      <c r="BR199" s="184"/>
      <c r="BS199" s="184"/>
      <c r="BT199" s="184"/>
      <c r="BU199" s="184"/>
      <c r="BV199" s="184"/>
      <c r="BW199" s="184"/>
      <c r="BX199" s="184"/>
      <c r="BY199" s="184"/>
      <c r="BZ199" s="185"/>
      <c r="CA199" s="28"/>
    </row>
    <row r="200" spans="1:79" ht="13.5" customHeight="1" x14ac:dyDescent="0.15">
      <c r="C200" s="188"/>
      <c r="D200" s="188"/>
      <c r="E200" s="188"/>
      <c r="F200" s="188"/>
      <c r="G200" s="188"/>
      <c r="H200" s="188"/>
      <c r="I200" s="188"/>
      <c r="J200" s="180"/>
      <c r="K200" s="181"/>
      <c r="L200" s="181"/>
      <c r="M200" s="181"/>
      <c r="N200" s="181"/>
      <c r="O200" s="181"/>
      <c r="P200" s="181"/>
      <c r="Q200" s="181"/>
      <c r="R200" s="182"/>
      <c r="S200" s="180"/>
      <c r="T200" s="181"/>
      <c r="U200" s="181"/>
      <c r="V200" s="181"/>
      <c r="W200" s="181"/>
      <c r="X200" s="181"/>
      <c r="Y200" s="181"/>
      <c r="Z200" s="181"/>
      <c r="AA200" s="181"/>
      <c r="AB200" s="181"/>
      <c r="AC200" s="181"/>
      <c r="AD200" s="181"/>
      <c r="AE200" s="181"/>
      <c r="AF200" s="180"/>
      <c r="AG200" s="181"/>
      <c r="AH200" s="181"/>
      <c r="AI200" s="181"/>
      <c r="AJ200" s="181"/>
      <c r="AK200" s="181"/>
      <c r="AL200" s="181"/>
      <c r="AM200" s="181"/>
      <c r="AN200" s="181"/>
      <c r="AO200" s="181"/>
      <c r="AP200" s="181"/>
      <c r="AQ200" s="181"/>
      <c r="AR200" s="181"/>
      <c r="AS200" s="180"/>
      <c r="AT200" s="181"/>
      <c r="AU200" s="181"/>
      <c r="AV200" s="182"/>
      <c r="AW200" s="166"/>
      <c r="AX200" s="167"/>
      <c r="AY200" s="195"/>
      <c r="AZ200" s="196"/>
      <c r="BA200" s="196"/>
      <c r="BB200" s="196"/>
      <c r="BC200" s="196"/>
      <c r="BD200" s="196"/>
      <c r="BE200" s="196"/>
      <c r="BF200" s="196"/>
      <c r="BG200" s="197"/>
      <c r="BH200" s="189"/>
      <c r="BI200" s="190"/>
      <c r="BJ200" s="190"/>
      <c r="BK200" s="190"/>
      <c r="BL200" s="190"/>
      <c r="BM200" s="190"/>
      <c r="BN200" s="190"/>
      <c r="BO200" s="190"/>
      <c r="BP200" s="190"/>
      <c r="BQ200" s="190"/>
      <c r="BR200" s="190"/>
      <c r="BS200" s="190"/>
      <c r="BT200" s="190"/>
      <c r="BU200" s="190"/>
      <c r="BV200" s="190"/>
      <c r="BW200" s="190"/>
      <c r="BX200" s="190"/>
      <c r="BY200" s="190"/>
      <c r="BZ200" s="191"/>
      <c r="CA200" s="28"/>
    </row>
    <row r="201" spans="1:79" ht="13.5" customHeight="1" x14ac:dyDescent="0.15">
      <c r="C201" s="188"/>
      <c r="D201" s="188"/>
      <c r="E201" s="188"/>
      <c r="F201" s="188"/>
      <c r="G201" s="188"/>
      <c r="H201" s="188"/>
      <c r="I201" s="188"/>
      <c r="J201" s="180"/>
      <c r="K201" s="181"/>
      <c r="L201" s="181"/>
      <c r="M201" s="181"/>
      <c r="N201" s="181"/>
      <c r="O201" s="181"/>
      <c r="P201" s="181"/>
      <c r="Q201" s="181"/>
      <c r="R201" s="182"/>
      <c r="S201" s="180"/>
      <c r="T201" s="181"/>
      <c r="U201" s="181"/>
      <c r="V201" s="181"/>
      <c r="W201" s="181"/>
      <c r="X201" s="181"/>
      <c r="Y201" s="181"/>
      <c r="Z201" s="181"/>
      <c r="AA201" s="181"/>
      <c r="AB201" s="181"/>
      <c r="AC201" s="181"/>
      <c r="AD201" s="181"/>
      <c r="AE201" s="181"/>
      <c r="AF201" s="180"/>
      <c r="AG201" s="181"/>
      <c r="AH201" s="181"/>
      <c r="AI201" s="181"/>
      <c r="AJ201" s="181"/>
      <c r="AK201" s="181"/>
      <c r="AL201" s="181"/>
      <c r="AM201" s="181"/>
      <c r="AN201" s="181"/>
      <c r="AO201" s="181"/>
      <c r="AP201" s="181"/>
      <c r="AQ201" s="181"/>
      <c r="AR201" s="181"/>
      <c r="AS201" s="180"/>
      <c r="AT201" s="181"/>
      <c r="AU201" s="181"/>
      <c r="AV201" s="182"/>
      <c r="AW201" s="166"/>
      <c r="AX201" s="167"/>
      <c r="AY201" s="171"/>
      <c r="AZ201" s="172"/>
      <c r="BA201" s="172"/>
      <c r="BB201" s="172"/>
      <c r="BC201" s="172"/>
      <c r="BD201" s="172"/>
      <c r="BE201" s="172"/>
      <c r="BF201" s="172"/>
      <c r="BG201" s="173"/>
      <c r="BH201" s="180"/>
      <c r="BI201" s="181"/>
      <c r="BJ201" s="181"/>
      <c r="BK201" s="181"/>
      <c r="BL201" s="181"/>
      <c r="BM201" s="181"/>
      <c r="BN201" s="181"/>
      <c r="BO201" s="181"/>
      <c r="BP201" s="181"/>
      <c r="BQ201" s="181"/>
      <c r="BR201" s="181"/>
      <c r="BS201" s="181"/>
      <c r="BT201" s="181"/>
      <c r="BU201" s="181"/>
      <c r="BV201" s="181"/>
      <c r="BW201" s="181"/>
      <c r="BX201" s="181"/>
      <c r="BY201" s="181"/>
      <c r="BZ201" s="182"/>
      <c r="CA201" s="28"/>
    </row>
    <row r="202" spans="1:79" ht="13.5" customHeight="1" x14ac:dyDescent="0.15">
      <c r="C202" s="188"/>
      <c r="D202" s="188"/>
      <c r="E202" s="188"/>
      <c r="F202" s="188"/>
      <c r="G202" s="188"/>
      <c r="H202" s="188"/>
      <c r="I202" s="188"/>
      <c r="J202" s="180"/>
      <c r="K202" s="181"/>
      <c r="L202" s="181"/>
      <c r="M202" s="181"/>
      <c r="N202" s="181"/>
      <c r="O202" s="181"/>
      <c r="P202" s="181"/>
      <c r="Q202" s="181"/>
      <c r="R202" s="182"/>
      <c r="S202" s="180"/>
      <c r="T202" s="181"/>
      <c r="U202" s="181"/>
      <c r="V202" s="181"/>
      <c r="W202" s="181"/>
      <c r="X202" s="181"/>
      <c r="Y202" s="181"/>
      <c r="Z202" s="181"/>
      <c r="AA202" s="181"/>
      <c r="AB202" s="181"/>
      <c r="AC202" s="181"/>
      <c r="AD202" s="181"/>
      <c r="AE202" s="181"/>
      <c r="AF202" s="180"/>
      <c r="AG202" s="181"/>
      <c r="AH202" s="181"/>
      <c r="AI202" s="181"/>
      <c r="AJ202" s="181"/>
      <c r="AK202" s="181"/>
      <c r="AL202" s="181"/>
      <c r="AM202" s="181"/>
      <c r="AN202" s="181"/>
      <c r="AO202" s="181"/>
      <c r="AP202" s="181"/>
      <c r="AQ202" s="181"/>
      <c r="AR202" s="181"/>
      <c r="AS202" s="180"/>
      <c r="AT202" s="181"/>
      <c r="AU202" s="181"/>
      <c r="AV202" s="182"/>
      <c r="AW202" s="166"/>
      <c r="AX202" s="167"/>
      <c r="AY202" s="171"/>
      <c r="AZ202" s="172"/>
      <c r="BA202" s="172"/>
      <c r="BB202" s="172"/>
      <c r="BC202" s="172"/>
      <c r="BD202" s="172"/>
      <c r="BE202" s="172"/>
      <c r="BF202" s="172"/>
      <c r="BG202" s="173"/>
      <c r="BH202" s="180"/>
      <c r="BI202" s="181"/>
      <c r="BJ202" s="181"/>
      <c r="BK202" s="181"/>
      <c r="BL202" s="181"/>
      <c r="BM202" s="181"/>
      <c r="BN202" s="181"/>
      <c r="BO202" s="181"/>
      <c r="BP202" s="181"/>
      <c r="BQ202" s="181"/>
      <c r="BR202" s="181"/>
      <c r="BS202" s="181"/>
      <c r="BT202" s="181"/>
      <c r="BU202" s="181"/>
      <c r="BV202" s="181"/>
      <c r="BW202" s="181"/>
      <c r="BX202" s="181"/>
      <c r="BY202" s="181"/>
      <c r="BZ202" s="182"/>
      <c r="CA202" s="28"/>
    </row>
    <row r="203" spans="1:79" ht="13.5" customHeight="1" x14ac:dyDescent="0.15">
      <c r="C203" s="188"/>
      <c r="D203" s="188"/>
      <c r="E203" s="188"/>
      <c r="F203" s="188"/>
      <c r="G203" s="188"/>
      <c r="H203" s="188"/>
      <c r="I203" s="188"/>
      <c r="J203" s="180"/>
      <c r="K203" s="181"/>
      <c r="L203" s="181"/>
      <c r="M203" s="181"/>
      <c r="N203" s="181"/>
      <c r="O203" s="181"/>
      <c r="P203" s="181"/>
      <c r="Q203" s="181"/>
      <c r="R203" s="182"/>
      <c r="S203" s="180"/>
      <c r="T203" s="181"/>
      <c r="U203" s="181"/>
      <c r="V203" s="181"/>
      <c r="W203" s="181"/>
      <c r="X203" s="181"/>
      <c r="Y203" s="181"/>
      <c r="Z203" s="181"/>
      <c r="AA203" s="181"/>
      <c r="AB203" s="181"/>
      <c r="AC203" s="181"/>
      <c r="AD203" s="181"/>
      <c r="AE203" s="181"/>
      <c r="AF203" s="180"/>
      <c r="AG203" s="181"/>
      <c r="AH203" s="181"/>
      <c r="AI203" s="181"/>
      <c r="AJ203" s="181"/>
      <c r="AK203" s="181"/>
      <c r="AL203" s="181"/>
      <c r="AM203" s="181"/>
      <c r="AN203" s="181"/>
      <c r="AO203" s="181"/>
      <c r="AP203" s="181"/>
      <c r="AQ203" s="181"/>
      <c r="AR203" s="181"/>
      <c r="AS203" s="180"/>
      <c r="AT203" s="181"/>
      <c r="AU203" s="181"/>
      <c r="AV203" s="182"/>
      <c r="AW203" s="166"/>
      <c r="AX203" s="167"/>
      <c r="AY203" s="171"/>
      <c r="AZ203" s="172"/>
      <c r="BA203" s="172"/>
      <c r="BB203" s="172"/>
      <c r="BC203" s="172"/>
      <c r="BD203" s="172"/>
      <c r="BE203" s="172"/>
      <c r="BF203" s="172"/>
      <c r="BG203" s="173"/>
      <c r="BH203" s="180"/>
      <c r="BI203" s="181"/>
      <c r="BJ203" s="181"/>
      <c r="BK203" s="181"/>
      <c r="BL203" s="181"/>
      <c r="BM203" s="181"/>
      <c r="BN203" s="181"/>
      <c r="BO203" s="181"/>
      <c r="BP203" s="181"/>
      <c r="BQ203" s="181"/>
      <c r="BR203" s="181"/>
      <c r="BS203" s="181"/>
      <c r="BT203" s="181"/>
      <c r="BU203" s="181"/>
      <c r="BV203" s="181"/>
      <c r="BW203" s="181"/>
      <c r="BX203" s="181"/>
      <c r="BY203" s="181"/>
      <c r="BZ203" s="182"/>
      <c r="CA203" s="28"/>
    </row>
    <row r="204" spans="1:79" ht="13.5" customHeight="1" x14ac:dyDescent="0.15">
      <c r="C204" s="188"/>
      <c r="D204" s="188"/>
      <c r="E204" s="188"/>
      <c r="F204" s="188"/>
      <c r="G204" s="188"/>
      <c r="H204" s="188"/>
      <c r="I204" s="188"/>
      <c r="J204" s="180"/>
      <c r="K204" s="181"/>
      <c r="L204" s="181"/>
      <c r="M204" s="181"/>
      <c r="N204" s="181"/>
      <c r="O204" s="181"/>
      <c r="P204" s="181"/>
      <c r="Q204" s="181"/>
      <c r="R204" s="182"/>
      <c r="S204" s="180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0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0"/>
      <c r="AT204" s="181"/>
      <c r="AU204" s="181"/>
      <c r="AV204" s="182"/>
      <c r="AW204" s="166"/>
      <c r="AX204" s="167"/>
      <c r="AY204" s="171"/>
      <c r="AZ204" s="172"/>
      <c r="BA204" s="172"/>
      <c r="BB204" s="172"/>
      <c r="BC204" s="172"/>
      <c r="BD204" s="172"/>
      <c r="BE204" s="172"/>
      <c r="BF204" s="172"/>
      <c r="BG204" s="173"/>
      <c r="BH204" s="180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2"/>
      <c r="CA204" s="28"/>
    </row>
    <row r="205" spans="1:79" ht="13.5" customHeight="1" x14ac:dyDescent="0.15">
      <c r="C205" s="188"/>
      <c r="D205" s="188"/>
      <c r="E205" s="188"/>
      <c r="F205" s="188"/>
      <c r="G205" s="188"/>
      <c r="H205" s="188"/>
      <c r="I205" s="188"/>
      <c r="J205" s="192"/>
      <c r="K205" s="193"/>
      <c r="L205" s="193"/>
      <c r="M205" s="193"/>
      <c r="N205" s="193"/>
      <c r="O205" s="193"/>
      <c r="P205" s="193"/>
      <c r="Q205" s="193"/>
      <c r="R205" s="194"/>
      <c r="S205" s="192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2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2"/>
      <c r="AT205" s="193"/>
      <c r="AU205" s="193"/>
      <c r="AV205" s="194"/>
      <c r="AW205" s="166"/>
      <c r="AX205" s="167"/>
      <c r="AY205" s="198"/>
      <c r="AZ205" s="199"/>
      <c r="BA205" s="199"/>
      <c r="BB205" s="199"/>
      <c r="BC205" s="199"/>
      <c r="BD205" s="199"/>
      <c r="BE205" s="199"/>
      <c r="BF205" s="199"/>
      <c r="BG205" s="200"/>
      <c r="BH205" s="192"/>
      <c r="BI205" s="193"/>
      <c r="BJ205" s="193"/>
      <c r="BK205" s="193"/>
      <c r="BL205" s="193"/>
      <c r="BM205" s="193"/>
      <c r="BN205" s="193"/>
      <c r="BO205" s="193"/>
      <c r="BP205" s="193"/>
      <c r="BQ205" s="193"/>
      <c r="BR205" s="193"/>
      <c r="BS205" s="193"/>
      <c r="BT205" s="193"/>
      <c r="BU205" s="193"/>
      <c r="BV205" s="193"/>
      <c r="BW205" s="193"/>
      <c r="BX205" s="193"/>
      <c r="BY205" s="193"/>
      <c r="BZ205" s="194"/>
      <c r="CA205" s="28"/>
    </row>
    <row r="206" spans="1:79" ht="13.5" customHeight="1" x14ac:dyDescent="0.15">
      <c r="A206">
        <v>17</v>
      </c>
      <c r="C206" s="204" t="str">
        <f t="shared" ref="C206" si="14">"◎部局目標"&amp;A206</f>
        <v>◎部局目標17</v>
      </c>
      <c r="D206" s="204"/>
      <c r="E206" s="204"/>
      <c r="F206" s="204"/>
      <c r="G206" s="204"/>
      <c r="H206" s="204"/>
      <c r="I206" s="204"/>
      <c r="J206" s="205" t="s">
        <v>24</v>
      </c>
      <c r="K206" s="206"/>
      <c r="L206" s="206"/>
      <c r="M206" s="206"/>
      <c r="N206" s="206"/>
      <c r="O206" s="207"/>
      <c r="P206" s="86" t="s">
        <v>68</v>
      </c>
      <c r="Q206" s="87"/>
      <c r="R206" s="88"/>
      <c r="S206" s="177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7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7"/>
      <c r="AT206" s="178"/>
      <c r="AU206" s="178"/>
      <c r="AV206" s="179"/>
      <c r="AW206" s="166" t="s">
        <v>22</v>
      </c>
      <c r="AX206" s="167"/>
      <c r="AY206" s="168"/>
      <c r="AZ206" s="169"/>
      <c r="BA206" s="169"/>
      <c r="BB206" s="169"/>
      <c r="BC206" s="169"/>
      <c r="BD206" s="169"/>
      <c r="BE206" s="169"/>
      <c r="BF206" s="169"/>
      <c r="BG206" s="170"/>
      <c r="BH206" s="177"/>
      <c r="BI206" s="178"/>
      <c r="BJ206" s="178"/>
      <c r="BK206" s="178"/>
      <c r="BL206" s="178"/>
      <c r="BM206" s="178"/>
      <c r="BN206" s="178"/>
      <c r="BO206" s="178"/>
      <c r="BP206" s="178"/>
      <c r="BQ206" s="178"/>
      <c r="BR206" s="178"/>
      <c r="BS206" s="178"/>
      <c r="BT206" s="178"/>
      <c r="BU206" s="178"/>
      <c r="BV206" s="178"/>
      <c r="BW206" s="178"/>
      <c r="BX206" s="178"/>
      <c r="BY206" s="178"/>
      <c r="BZ206" s="179"/>
      <c r="CA206" s="28"/>
    </row>
    <row r="207" spans="1:79" ht="13.5" customHeight="1" x14ac:dyDescent="0.15">
      <c r="C207" s="186" t="s">
        <v>23</v>
      </c>
      <c r="D207" s="186"/>
      <c r="E207" s="186"/>
      <c r="F207" s="186"/>
      <c r="G207" s="186"/>
      <c r="H207" s="186"/>
      <c r="I207" s="186"/>
      <c r="J207" s="208"/>
      <c r="K207" s="209"/>
      <c r="L207" s="209"/>
      <c r="M207" s="209"/>
      <c r="N207" s="209"/>
      <c r="O207" s="210"/>
      <c r="P207" s="89"/>
      <c r="Q207" s="90"/>
      <c r="R207" s="91"/>
      <c r="S207" s="180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0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0"/>
      <c r="AT207" s="181"/>
      <c r="AU207" s="181"/>
      <c r="AV207" s="182"/>
      <c r="AW207" s="166"/>
      <c r="AX207" s="167"/>
      <c r="AY207" s="171"/>
      <c r="AZ207" s="172"/>
      <c r="BA207" s="172"/>
      <c r="BB207" s="172"/>
      <c r="BC207" s="172"/>
      <c r="BD207" s="172"/>
      <c r="BE207" s="172"/>
      <c r="BF207" s="172"/>
      <c r="BG207" s="173"/>
      <c r="BH207" s="180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2"/>
      <c r="CA207" s="33"/>
    </row>
    <row r="208" spans="1:79" ht="13.5" customHeight="1" x14ac:dyDescent="0.15">
      <c r="C208" s="187"/>
      <c r="D208" s="187"/>
      <c r="E208" s="187"/>
      <c r="F208" s="187"/>
      <c r="G208" s="187"/>
      <c r="H208" s="187"/>
      <c r="I208" s="187"/>
      <c r="J208" s="189"/>
      <c r="K208" s="190"/>
      <c r="L208" s="190"/>
      <c r="M208" s="190"/>
      <c r="N208" s="190"/>
      <c r="O208" s="190"/>
      <c r="P208" s="190"/>
      <c r="Q208" s="190"/>
      <c r="R208" s="191"/>
      <c r="S208" s="180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0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0"/>
      <c r="AT208" s="181"/>
      <c r="AU208" s="181"/>
      <c r="AV208" s="182"/>
      <c r="AW208" s="166"/>
      <c r="AX208" s="167"/>
      <c r="AY208" s="171"/>
      <c r="AZ208" s="172"/>
      <c r="BA208" s="172"/>
      <c r="BB208" s="172"/>
      <c r="BC208" s="172"/>
      <c r="BD208" s="172"/>
      <c r="BE208" s="172"/>
      <c r="BF208" s="172"/>
      <c r="BG208" s="173"/>
      <c r="BH208" s="180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2"/>
      <c r="CA208" s="33"/>
    </row>
    <row r="209" spans="1:79" ht="13.5" customHeight="1" x14ac:dyDescent="0.15">
      <c r="C209" s="188"/>
      <c r="D209" s="188"/>
      <c r="E209" s="188"/>
      <c r="F209" s="188"/>
      <c r="G209" s="188"/>
      <c r="H209" s="188"/>
      <c r="I209" s="188"/>
      <c r="J209" s="180"/>
      <c r="K209" s="181"/>
      <c r="L209" s="181"/>
      <c r="M209" s="181"/>
      <c r="N209" s="181"/>
      <c r="O209" s="181"/>
      <c r="P209" s="181"/>
      <c r="Q209" s="181"/>
      <c r="R209" s="182"/>
      <c r="S209" s="180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0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0"/>
      <c r="AT209" s="181"/>
      <c r="AU209" s="181"/>
      <c r="AV209" s="182"/>
      <c r="AW209" s="166"/>
      <c r="AX209" s="167"/>
      <c r="AY209" s="171"/>
      <c r="AZ209" s="172"/>
      <c r="BA209" s="172"/>
      <c r="BB209" s="172"/>
      <c r="BC209" s="172"/>
      <c r="BD209" s="172"/>
      <c r="BE209" s="172"/>
      <c r="BF209" s="172"/>
      <c r="BG209" s="173"/>
      <c r="BH209" s="180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2"/>
      <c r="CA209" s="28"/>
    </row>
    <row r="210" spans="1:79" ht="13.5" customHeight="1" x14ac:dyDescent="0.15">
      <c r="C210" s="188"/>
      <c r="D210" s="188"/>
      <c r="E210" s="188"/>
      <c r="F210" s="188"/>
      <c r="G210" s="188"/>
      <c r="H210" s="188"/>
      <c r="I210" s="188"/>
      <c r="J210" s="180"/>
      <c r="K210" s="181"/>
      <c r="L210" s="181"/>
      <c r="M210" s="181"/>
      <c r="N210" s="181"/>
      <c r="O210" s="181"/>
      <c r="P210" s="181"/>
      <c r="Q210" s="181"/>
      <c r="R210" s="182"/>
      <c r="S210" s="180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0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0"/>
      <c r="AT210" s="181"/>
      <c r="AU210" s="181"/>
      <c r="AV210" s="182"/>
      <c r="AW210" s="166"/>
      <c r="AX210" s="167"/>
      <c r="AY210" s="171"/>
      <c r="AZ210" s="172"/>
      <c r="BA210" s="172"/>
      <c r="BB210" s="172"/>
      <c r="BC210" s="172"/>
      <c r="BD210" s="172"/>
      <c r="BE210" s="172"/>
      <c r="BF210" s="172"/>
      <c r="BG210" s="173"/>
      <c r="BH210" s="180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2"/>
      <c r="CA210" s="28"/>
    </row>
    <row r="211" spans="1:79" ht="13.5" customHeight="1" x14ac:dyDescent="0.15">
      <c r="C211" s="188"/>
      <c r="D211" s="188"/>
      <c r="E211" s="188"/>
      <c r="F211" s="188"/>
      <c r="G211" s="188"/>
      <c r="H211" s="188"/>
      <c r="I211" s="188"/>
      <c r="J211" s="180"/>
      <c r="K211" s="181"/>
      <c r="L211" s="181"/>
      <c r="M211" s="181"/>
      <c r="N211" s="181"/>
      <c r="O211" s="181"/>
      <c r="P211" s="181"/>
      <c r="Q211" s="181"/>
      <c r="R211" s="182"/>
      <c r="S211" s="180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0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0"/>
      <c r="AT211" s="181"/>
      <c r="AU211" s="181"/>
      <c r="AV211" s="182"/>
      <c r="AW211" s="166"/>
      <c r="AX211" s="167"/>
      <c r="AY211" s="174"/>
      <c r="AZ211" s="175"/>
      <c r="BA211" s="175"/>
      <c r="BB211" s="175"/>
      <c r="BC211" s="175"/>
      <c r="BD211" s="175"/>
      <c r="BE211" s="175"/>
      <c r="BF211" s="175"/>
      <c r="BG211" s="176"/>
      <c r="BH211" s="183"/>
      <c r="BI211" s="184"/>
      <c r="BJ211" s="184"/>
      <c r="BK211" s="184"/>
      <c r="BL211" s="184"/>
      <c r="BM211" s="184"/>
      <c r="BN211" s="184"/>
      <c r="BO211" s="184"/>
      <c r="BP211" s="184"/>
      <c r="BQ211" s="184"/>
      <c r="BR211" s="184"/>
      <c r="BS211" s="184"/>
      <c r="BT211" s="184"/>
      <c r="BU211" s="184"/>
      <c r="BV211" s="184"/>
      <c r="BW211" s="184"/>
      <c r="BX211" s="184"/>
      <c r="BY211" s="184"/>
      <c r="BZ211" s="185"/>
      <c r="CA211" s="28"/>
    </row>
    <row r="212" spans="1:79" ht="13.5" customHeight="1" x14ac:dyDescent="0.15">
      <c r="C212" s="188"/>
      <c r="D212" s="188"/>
      <c r="E212" s="188"/>
      <c r="F212" s="188"/>
      <c r="G212" s="188"/>
      <c r="H212" s="188"/>
      <c r="I212" s="188"/>
      <c r="J212" s="180"/>
      <c r="K212" s="181"/>
      <c r="L212" s="181"/>
      <c r="M212" s="181"/>
      <c r="N212" s="181"/>
      <c r="O212" s="181"/>
      <c r="P212" s="181"/>
      <c r="Q212" s="181"/>
      <c r="R212" s="182"/>
      <c r="S212" s="180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0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0"/>
      <c r="AT212" s="181"/>
      <c r="AU212" s="181"/>
      <c r="AV212" s="182"/>
      <c r="AW212" s="166"/>
      <c r="AX212" s="167"/>
      <c r="AY212" s="195"/>
      <c r="AZ212" s="196"/>
      <c r="BA212" s="196"/>
      <c r="BB212" s="196"/>
      <c r="BC212" s="196"/>
      <c r="BD212" s="196"/>
      <c r="BE212" s="196"/>
      <c r="BF212" s="196"/>
      <c r="BG212" s="197"/>
      <c r="BH212" s="189"/>
      <c r="BI212" s="190"/>
      <c r="BJ212" s="190"/>
      <c r="BK212" s="190"/>
      <c r="BL212" s="190"/>
      <c r="BM212" s="190"/>
      <c r="BN212" s="190"/>
      <c r="BO212" s="190"/>
      <c r="BP212" s="190"/>
      <c r="BQ212" s="190"/>
      <c r="BR212" s="190"/>
      <c r="BS212" s="190"/>
      <c r="BT212" s="190"/>
      <c r="BU212" s="190"/>
      <c r="BV212" s="190"/>
      <c r="BW212" s="190"/>
      <c r="BX212" s="190"/>
      <c r="BY212" s="190"/>
      <c r="BZ212" s="191"/>
      <c r="CA212" s="28"/>
    </row>
    <row r="213" spans="1:79" ht="13.5" customHeight="1" x14ac:dyDescent="0.15">
      <c r="C213" s="188"/>
      <c r="D213" s="188"/>
      <c r="E213" s="188"/>
      <c r="F213" s="188"/>
      <c r="G213" s="188"/>
      <c r="H213" s="188"/>
      <c r="I213" s="188"/>
      <c r="J213" s="180"/>
      <c r="K213" s="181"/>
      <c r="L213" s="181"/>
      <c r="M213" s="181"/>
      <c r="N213" s="181"/>
      <c r="O213" s="181"/>
      <c r="P213" s="181"/>
      <c r="Q213" s="181"/>
      <c r="R213" s="182"/>
      <c r="S213" s="180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0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0"/>
      <c r="AT213" s="181"/>
      <c r="AU213" s="181"/>
      <c r="AV213" s="182"/>
      <c r="AW213" s="166"/>
      <c r="AX213" s="167"/>
      <c r="AY213" s="171"/>
      <c r="AZ213" s="172"/>
      <c r="BA213" s="172"/>
      <c r="BB213" s="172"/>
      <c r="BC213" s="172"/>
      <c r="BD213" s="172"/>
      <c r="BE213" s="172"/>
      <c r="BF213" s="172"/>
      <c r="BG213" s="173"/>
      <c r="BH213" s="180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2"/>
      <c r="CA213" s="28"/>
    </row>
    <row r="214" spans="1:79" ht="13.5" customHeight="1" x14ac:dyDescent="0.15">
      <c r="C214" s="188"/>
      <c r="D214" s="188"/>
      <c r="E214" s="188"/>
      <c r="F214" s="188"/>
      <c r="G214" s="188"/>
      <c r="H214" s="188"/>
      <c r="I214" s="188"/>
      <c r="J214" s="180"/>
      <c r="K214" s="181"/>
      <c r="L214" s="181"/>
      <c r="M214" s="181"/>
      <c r="N214" s="181"/>
      <c r="O214" s="181"/>
      <c r="P214" s="181"/>
      <c r="Q214" s="181"/>
      <c r="R214" s="182"/>
      <c r="S214" s="180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0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0"/>
      <c r="AT214" s="181"/>
      <c r="AU214" s="181"/>
      <c r="AV214" s="182"/>
      <c r="AW214" s="166"/>
      <c r="AX214" s="167"/>
      <c r="AY214" s="171"/>
      <c r="AZ214" s="172"/>
      <c r="BA214" s="172"/>
      <c r="BB214" s="172"/>
      <c r="BC214" s="172"/>
      <c r="BD214" s="172"/>
      <c r="BE214" s="172"/>
      <c r="BF214" s="172"/>
      <c r="BG214" s="173"/>
      <c r="BH214" s="180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2"/>
      <c r="CA214" s="28"/>
    </row>
    <row r="215" spans="1:79" ht="13.5" customHeight="1" x14ac:dyDescent="0.15">
      <c r="C215" s="188"/>
      <c r="D215" s="188"/>
      <c r="E215" s="188"/>
      <c r="F215" s="188"/>
      <c r="G215" s="188"/>
      <c r="H215" s="188"/>
      <c r="I215" s="188"/>
      <c r="J215" s="180"/>
      <c r="K215" s="181"/>
      <c r="L215" s="181"/>
      <c r="M215" s="181"/>
      <c r="N215" s="181"/>
      <c r="O215" s="181"/>
      <c r="P215" s="181"/>
      <c r="Q215" s="181"/>
      <c r="R215" s="182"/>
      <c r="S215" s="180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0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0"/>
      <c r="AT215" s="181"/>
      <c r="AU215" s="181"/>
      <c r="AV215" s="182"/>
      <c r="AW215" s="166"/>
      <c r="AX215" s="167"/>
      <c r="AY215" s="171"/>
      <c r="AZ215" s="172"/>
      <c r="BA215" s="172"/>
      <c r="BB215" s="172"/>
      <c r="BC215" s="172"/>
      <c r="BD215" s="172"/>
      <c r="BE215" s="172"/>
      <c r="BF215" s="172"/>
      <c r="BG215" s="173"/>
      <c r="BH215" s="180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2"/>
      <c r="CA215" s="28"/>
    </row>
    <row r="216" spans="1:79" ht="13.5" customHeight="1" x14ac:dyDescent="0.15">
      <c r="C216" s="188"/>
      <c r="D216" s="188"/>
      <c r="E216" s="188"/>
      <c r="F216" s="188"/>
      <c r="G216" s="188"/>
      <c r="H216" s="188"/>
      <c r="I216" s="188"/>
      <c r="J216" s="180"/>
      <c r="K216" s="181"/>
      <c r="L216" s="181"/>
      <c r="M216" s="181"/>
      <c r="N216" s="181"/>
      <c r="O216" s="181"/>
      <c r="P216" s="181"/>
      <c r="Q216" s="181"/>
      <c r="R216" s="182"/>
      <c r="S216" s="180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0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0"/>
      <c r="AT216" s="181"/>
      <c r="AU216" s="181"/>
      <c r="AV216" s="182"/>
      <c r="AW216" s="166"/>
      <c r="AX216" s="167"/>
      <c r="AY216" s="171"/>
      <c r="AZ216" s="172"/>
      <c r="BA216" s="172"/>
      <c r="BB216" s="172"/>
      <c r="BC216" s="172"/>
      <c r="BD216" s="172"/>
      <c r="BE216" s="172"/>
      <c r="BF216" s="172"/>
      <c r="BG216" s="173"/>
      <c r="BH216" s="180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2"/>
      <c r="CA216" s="28"/>
    </row>
    <row r="217" spans="1:79" ht="13.5" customHeight="1" x14ac:dyDescent="0.15">
      <c r="C217" s="188"/>
      <c r="D217" s="188"/>
      <c r="E217" s="188"/>
      <c r="F217" s="188"/>
      <c r="G217" s="188"/>
      <c r="H217" s="188"/>
      <c r="I217" s="188"/>
      <c r="J217" s="192"/>
      <c r="K217" s="193"/>
      <c r="L217" s="193"/>
      <c r="M217" s="193"/>
      <c r="N217" s="193"/>
      <c r="O217" s="193"/>
      <c r="P217" s="193"/>
      <c r="Q217" s="193"/>
      <c r="R217" s="194"/>
      <c r="S217" s="192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2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192"/>
      <c r="AT217" s="193"/>
      <c r="AU217" s="193"/>
      <c r="AV217" s="194"/>
      <c r="AW217" s="166"/>
      <c r="AX217" s="167"/>
      <c r="AY217" s="198"/>
      <c r="AZ217" s="199"/>
      <c r="BA217" s="199"/>
      <c r="BB217" s="199"/>
      <c r="BC217" s="199"/>
      <c r="BD217" s="199"/>
      <c r="BE217" s="199"/>
      <c r="BF217" s="199"/>
      <c r="BG217" s="200"/>
      <c r="BH217" s="192"/>
      <c r="BI217" s="193"/>
      <c r="BJ217" s="193"/>
      <c r="BK217" s="193"/>
      <c r="BL217" s="193"/>
      <c r="BM217" s="193"/>
      <c r="BN217" s="193"/>
      <c r="BO217" s="193"/>
      <c r="BP217" s="193"/>
      <c r="BQ217" s="193"/>
      <c r="BR217" s="193"/>
      <c r="BS217" s="193"/>
      <c r="BT217" s="193"/>
      <c r="BU217" s="193"/>
      <c r="BV217" s="193"/>
      <c r="BW217" s="193"/>
      <c r="BX217" s="193"/>
      <c r="BY217" s="193"/>
      <c r="BZ217" s="194"/>
      <c r="CA217" s="28"/>
    </row>
    <row r="218" spans="1:79" ht="13.5" customHeight="1" x14ac:dyDescent="0.15">
      <c r="A218">
        <v>18</v>
      </c>
      <c r="C218" s="204" t="str">
        <f t="shared" ref="C218" si="15">"◎部局目標"&amp;A218</f>
        <v>◎部局目標18</v>
      </c>
      <c r="D218" s="204"/>
      <c r="E218" s="204"/>
      <c r="F218" s="204"/>
      <c r="G218" s="204"/>
      <c r="H218" s="204"/>
      <c r="I218" s="204"/>
      <c r="J218" s="205" t="s">
        <v>24</v>
      </c>
      <c r="K218" s="206"/>
      <c r="L218" s="206"/>
      <c r="M218" s="206"/>
      <c r="N218" s="206"/>
      <c r="O218" s="207"/>
      <c r="P218" s="86" t="s">
        <v>68</v>
      </c>
      <c r="Q218" s="87"/>
      <c r="R218" s="88"/>
      <c r="S218" s="177"/>
      <c r="T218" s="178"/>
      <c r="U218" s="178"/>
      <c r="V218" s="178"/>
      <c r="W218" s="178"/>
      <c r="X218" s="178"/>
      <c r="Y218" s="178"/>
      <c r="Z218" s="178"/>
      <c r="AA218" s="178"/>
      <c r="AB218" s="178"/>
      <c r="AC218" s="178"/>
      <c r="AD218" s="178"/>
      <c r="AE218" s="178"/>
      <c r="AF218" s="177"/>
      <c r="AG218" s="178"/>
      <c r="AH218" s="178"/>
      <c r="AI218" s="178"/>
      <c r="AJ218" s="178"/>
      <c r="AK218" s="178"/>
      <c r="AL218" s="178"/>
      <c r="AM218" s="178"/>
      <c r="AN218" s="178"/>
      <c r="AO218" s="178"/>
      <c r="AP218" s="178"/>
      <c r="AQ218" s="178"/>
      <c r="AR218" s="178"/>
      <c r="AS218" s="177"/>
      <c r="AT218" s="178"/>
      <c r="AU218" s="178"/>
      <c r="AV218" s="179"/>
      <c r="AW218" s="166" t="s">
        <v>22</v>
      </c>
      <c r="AX218" s="167"/>
      <c r="AY218" s="168"/>
      <c r="AZ218" s="169"/>
      <c r="BA218" s="169"/>
      <c r="BB218" s="169"/>
      <c r="BC218" s="169"/>
      <c r="BD218" s="169"/>
      <c r="BE218" s="169"/>
      <c r="BF218" s="169"/>
      <c r="BG218" s="170"/>
      <c r="BH218" s="177"/>
      <c r="BI218" s="178"/>
      <c r="BJ218" s="178"/>
      <c r="BK218" s="178"/>
      <c r="BL218" s="178"/>
      <c r="BM218" s="178"/>
      <c r="BN218" s="178"/>
      <c r="BO218" s="178"/>
      <c r="BP218" s="178"/>
      <c r="BQ218" s="178"/>
      <c r="BR218" s="178"/>
      <c r="BS218" s="178"/>
      <c r="BT218" s="178"/>
      <c r="BU218" s="178"/>
      <c r="BV218" s="178"/>
      <c r="BW218" s="178"/>
      <c r="BX218" s="178"/>
      <c r="BY218" s="178"/>
      <c r="BZ218" s="179"/>
      <c r="CA218" s="28"/>
    </row>
    <row r="219" spans="1:79" ht="13.5" customHeight="1" x14ac:dyDescent="0.15">
      <c r="C219" s="186" t="s">
        <v>23</v>
      </c>
      <c r="D219" s="186"/>
      <c r="E219" s="186"/>
      <c r="F219" s="186"/>
      <c r="G219" s="186"/>
      <c r="H219" s="186"/>
      <c r="I219" s="186"/>
      <c r="J219" s="208"/>
      <c r="K219" s="209"/>
      <c r="L219" s="209"/>
      <c r="M219" s="209"/>
      <c r="N219" s="209"/>
      <c r="O219" s="210"/>
      <c r="P219" s="89"/>
      <c r="Q219" s="90"/>
      <c r="R219" s="91"/>
      <c r="S219" s="180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0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0"/>
      <c r="AT219" s="181"/>
      <c r="AU219" s="181"/>
      <c r="AV219" s="182"/>
      <c r="AW219" s="166"/>
      <c r="AX219" s="167"/>
      <c r="AY219" s="171"/>
      <c r="AZ219" s="172"/>
      <c r="BA219" s="172"/>
      <c r="BB219" s="172"/>
      <c r="BC219" s="172"/>
      <c r="BD219" s="172"/>
      <c r="BE219" s="172"/>
      <c r="BF219" s="172"/>
      <c r="BG219" s="173"/>
      <c r="BH219" s="180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2"/>
      <c r="CA219" s="33"/>
    </row>
    <row r="220" spans="1:79" ht="13.5" customHeight="1" x14ac:dyDescent="0.15">
      <c r="C220" s="187"/>
      <c r="D220" s="187"/>
      <c r="E220" s="187"/>
      <c r="F220" s="187"/>
      <c r="G220" s="187"/>
      <c r="H220" s="187"/>
      <c r="I220" s="187"/>
      <c r="J220" s="189"/>
      <c r="K220" s="190"/>
      <c r="L220" s="190"/>
      <c r="M220" s="190"/>
      <c r="N220" s="190"/>
      <c r="O220" s="190"/>
      <c r="P220" s="190"/>
      <c r="Q220" s="190"/>
      <c r="R220" s="191"/>
      <c r="S220" s="180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0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0"/>
      <c r="AT220" s="181"/>
      <c r="AU220" s="181"/>
      <c r="AV220" s="182"/>
      <c r="AW220" s="166"/>
      <c r="AX220" s="167"/>
      <c r="AY220" s="171"/>
      <c r="AZ220" s="172"/>
      <c r="BA220" s="172"/>
      <c r="BB220" s="172"/>
      <c r="BC220" s="172"/>
      <c r="BD220" s="172"/>
      <c r="BE220" s="172"/>
      <c r="BF220" s="172"/>
      <c r="BG220" s="173"/>
      <c r="BH220" s="180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2"/>
      <c r="CA220" s="33"/>
    </row>
    <row r="221" spans="1:79" ht="13.5" customHeight="1" x14ac:dyDescent="0.15">
      <c r="C221" s="188"/>
      <c r="D221" s="188"/>
      <c r="E221" s="188"/>
      <c r="F221" s="188"/>
      <c r="G221" s="188"/>
      <c r="H221" s="188"/>
      <c r="I221" s="188"/>
      <c r="J221" s="180"/>
      <c r="K221" s="181"/>
      <c r="L221" s="181"/>
      <c r="M221" s="181"/>
      <c r="N221" s="181"/>
      <c r="O221" s="181"/>
      <c r="P221" s="181"/>
      <c r="Q221" s="181"/>
      <c r="R221" s="182"/>
      <c r="S221" s="180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0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0"/>
      <c r="AT221" s="181"/>
      <c r="AU221" s="181"/>
      <c r="AV221" s="182"/>
      <c r="AW221" s="166"/>
      <c r="AX221" s="167"/>
      <c r="AY221" s="171"/>
      <c r="AZ221" s="172"/>
      <c r="BA221" s="172"/>
      <c r="BB221" s="172"/>
      <c r="BC221" s="172"/>
      <c r="BD221" s="172"/>
      <c r="BE221" s="172"/>
      <c r="BF221" s="172"/>
      <c r="BG221" s="173"/>
      <c r="BH221" s="180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2"/>
      <c r="CA221" s="28"/>
    </row>
    <row r="222" spans="1:79" ht="13.5" customHeight="1" x14ac:dyDescent="0.15">
      <c r="C222" s="188"/>
      <c r="D222" s="188"/>
      <c r="E222" s="188"/>
      <c r="F222" s="188"/>
      <c r="G222" s="188"/>
      <c r="H222" s="188"/>
      <c r="I222" s="188"/>
      <c r="J222" s="180"/>
      <c r="K222" s="181"/>
      <c r="L222" s="181"/>
      <c r="M222" s="181"/>
      <c r="N222" s="181"/>
      <c r="O222" s="181"/>
      <c r="P222" s="181"/>
      <c r="Q222" s="181"/>
      <c r="R222" s="182"/>
      <c r="S222" s="180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0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0"/>
      <c r="AT222" s="181"/>
      <c r="AU222" s="181"/>
      <c r="AV222" s="182"/>
      <c r="AW222" s="166"/>
      <c r="AX222" s="167"/>
      <c r="AY222" s="171"/>
      <c r="AZ222" s="172"/>
      <c r="BA222" s="172"/>
      <c r="BB222" s="172"/>
      <c r="BC222" s="172"/>
      <c r="BD222" s="172"/>
      <c r="BE222" s="172"/>
      <c r="BF222" s="172"/>
      <c r="BG222" s="173"/>
      <c r="BH222" s="180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2"/>
      <c r="CA222" s="28"/>
    </row>
    <row r="223" spans="1:79" ht="13.5" customHeight="1" x14ac:dyDescent="0.15">
      <c r="C223" s="188"/>
      <c r="D223" s="188"/>
      <c r="E223" s="188"/>
      <c r="F223" s="188"/>
      <c r="G223" s="188"/>
      <c r="H223" s="188"/>
      <c r="I223" s="188"/>
      <c r="J223" s="180"/>
      <c r="K223" s="181"/>
      <c r="L223" s="181"/>
      <c r="M223" s="181"/>
      <c r="N223" s="181"/>
      <c r="O223" s="181"/>
      <c r="P223" s="181"/>
      <c r="Q223" s="181"/>
      <c r="R223" s="182"/>
      <c r="S223" s="180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0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0"/>
      <c r="AT223" s="181"/>
      <c r="AU223" s="181"/>
      <c r="AV223" s="182"/>
      <c r="AW223" s="166"/>
      <c r="AX223" s="167"/>
      <c r="AY223" s="174"/>
      <c r="AZ223" s="175"/>
      <c r="BA223" s="175"/>
      <c r="BB223" s="175"/>
      <c r="BC223" s="175"/>
      <c r="BD223" s="175"/>
      <c r="BE223" s="175"/>
      <c r="BF223" s="175"/>
      <c r="BG223" s="176"/>
      <c r="BH223" s="183"/>
      <c r="BI223" s="184"/>
      <c r="BJ223" s="184"/>
      <c r="BK223" s="184"/>
      <c r="BL223" s="184"/>
      <c r="BM223" s="184"/>
      <c r="BN223" s="184"/>
      <c r="BO223" s="184"/>
      <c r="BP223" s="184"/>
      <c r="BQ223" s="184"/>
      <c r="BR223" s="184"/>
      <c r="BS223" s="184"/>
      <c r="BT223" s="184"/>
      <c r="BU223" s="184"/>
      <c r="BV223" s="184"/>
      <c r="BW223" s="184"/>
      <c r="BX223" s="184"/>
      <c r="BY223" s="184"/>
      <c r="BZ223" s="185"/>
      <c r="CA223" s="28"/>
    </row>
    <row r="224" spans="1:79" ht="13.5" customHeight="1" x14ac:dyDescent="0.15">
      <c r="C224" s="188"/>
      <c r="D224" s="188"/>
      <c r="E224" s="188"/>
      <c r="F224" s="188"/>
      <c r="G224" s="188"/>
      <c r="H224" s="188"/>
      <c r="I224" s="188"/>
      <c r="J224" s="180"/>
      <c r="K224" s="181"/>
      <c r="L224" s="181"/>
      <c r="M224" s="181"/>
      <c r="N224" s="181"/>
      <c r="O224" s="181"/>
      <c r="P224" s="181"/>
      <c r="Q224" s="181"/>
      <c r="R224" s="182"/>
      <c r="S224" s="180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1"/>
      <c r="AF224" s="180"/>
      <c r="AG224" s="181"/>
      <c r="AH224" s="181"/>
      <c r="AI224" s="181"/>
      <c r="AJ224" s="181"/>
      <c r="AK224" s="181"/>
      <c r="AL224" s="181"/>
      <c r="AM224" s="181"/>
      <c r="AN224" s="181"/>
      <c r="AO224" s="181"/>
      <c r="AP224" s="181"/>
      <c r="AQ224" s="181"/>
      <c r="AR224" s="181"/>
      <c r="AS224" s="180"/>
      <c r="AT224" s="181"/>
      <c r="AU224" s="181"/>
      <c r="AV224" s="182"/>
      <c r="AW224" s="166"/>
      <c r="AX224" s="167"/>
      <c r="AY224" s="195"/>
      <c r="AZ224" s="196"/>
      <c r="BA224" s="196"/>
      <c r="BB224" s="196"/>
      <c r="BC224" s="196"/>
      <c r="BD224" s="196"/>
      <c r="BE224" s="196"/>
      <c r="BF224" s="196"/>
      <c r="BG224" s="197"/>
      <c r="BH224" s="189"/>
      <c r="BI224" s="190"/>
      <c r="BJ224" s="190"/>
      <c r="BK224" s="190"/>
      <c r="BL224" s="190"/>
      <c r="BM224" s="190"/>
      <c r="BN224" s="190"/>
      <c r="BO224" s="190"/>
      <c r="BP224" s="190"/>
      <c r="BQ224" s="190"/>
      <c r="BR224" s="190"/>
      <c r="BS224" s="190"/>
      <c r="BT224" s="190"/>
      <c r="BU224" s="190"/>
      <c r="BV224" s="190"/>
      <c r="BW224" s="190"/>
      <c r="BX224" s="190"/>
      <c r="BY224" s="190"/>
      <c r="BZ224" s="191"/>
      <c r="CA224" s="28"/>
    </row>
    <row r="225" spans="1:79" ht="13.5" customHeight="1" x14ac:dyDescent="0.15">
      <c r="C225" s="188"/>
      <c r="D225" s="188"/>
      <c r="E225" s="188"/>
      <c r="F225" s="188"/>
      <c r="G225" s="188"/>
      <c r="H225" s="188"/>
      <c r="I225" s="188"/>
      <c r="J225" s="180"/>
      <c r="K225" s="181"/>
      <c r="L225" s="181"/>
      <c r="M225" s="181"/>
      <c r="N225" s="181"/>
      <c r="O225" s="181"/>
      <c r="P225" s="181"/>
      <c r="Q225" s="181"/>
      <c r="R225" s="182"/>
      <c r="S225" s="180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0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0"/>
      <c r="AT225" s="181"/>
      <c r="AU225" s="181"/>
      <c r="AV225" s="182"/>
      <c r="AW225" s="166"/>
      <c r="AX225" s="167"/>
      <c r="AY225" s="171"/>
      <c r="AZ225" s="172"/>
      <c r="BA225" s="172"/>
      <c r="BB225" s="172"/>
      <c r="BC225" s="172"/>
      <c r="BD225" s="172"/>
      <c r="BE225" s="172"/>
      <c r="BF225" s="172"/>
      <c r="BG225" s="173"/>
      <c r="BH225" s="180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2"/>
      <c r="CA225" s="28"/>
    </row>
    <row r="226" spans="1:79" ht="13.5" customHeight="1" x14ac:dyDescent="0.15">
      <c r="C226" s="188"/>
      <c r="D226" s="188"/>
      <c r="E226" s="188"/>
      <c r="F226" s="188"/>
      <c r="G226" s="188"/>
      <c r="H226" s="188"/>
      <c r="I226" s="188"/>
      <c r="J226" s="180"/>
      <c r="K226" s="181"/>
      <c r="L226" s="181"/>
      <c r="M226" s="181"/>
      <c r="N226" s="181"/>
      <c r="O226" s="181"/>
      <c r="P226" s="181"/>
      <c r="Q226" s="181"/>
      <c r="R226" s="182"/>
      <c r="S226" s="180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0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0"/>
      <c r="AT226" s="181"/>
      <c r="AU226" s="181"/>
      <c r="AV226" s="182"/>
      <c r="AW226" s="166"/>
      <c r="AX226" s="167"/>
      <c r="AY226" s="171"/>
      <c r="AZ226" s="172"/>
      <c r="BA226" s="172"/>
      <c r="BB226" s="172"/>
      <c r="BC226" s="172"/>
      <c r="BD226" s="172"/>
      <c r="BE226" s="172"/>
      <c r="BF226" s="172"/>
      <c r="BG226" s="173"/>
      <c r="BH226" s="180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2"/>
      <c r="CA226" s="28"/>
    </row>
    <row r="227" spans="1:79" ht="13.5" customHeight="1" x14ac:dyDescent="0.15">
      <c r="C227" s="188"/>
      <c r="D227" s="188"/>
      <c r="E227" s="188"/>
      <c r="F227" s="188"/>
      <c r="G227" s="188"/>
      <c r="H227" s="188"/>
      <c r="I227" s="188"/>
      <c r="J227" s="180"/>
      <c r="K227" s="181"/>
      <c r="L227" s="181"/>
      <c r="M227" s="181"/>
      <c r="N227" s="181"/>
      <c r="O227" s="181"/>
      <c r="P227" s="181"/>
      <c r="Q227" s="181"/>
      <c r="R227" s="182"/>
      <c r="S227" s="180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0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0"/>
      <c r="AT227" s="181"/>
      <c r="AU227" s="181"/>
      <c r="AV227" s="182"/>
      <c r="AW227" s="166"/>
      <c r="AX227" s="167"/>
      <c r="AY227" s="171"/>
      <c r="AZ227" s="172"/>
      <c r="BA227" s="172"/>
      <c r="BB227" s="172"/>
      <c r="BC227" s="172"/>
      <c r="BD227" s="172"/>
      <c r="BE227" s="172"/>
      <c r="BF227" s="172"/>
      <c r="BG227" s="173"/>
      <c r="BH227" s="180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2"/>
      <c r="CA227" s="28"/>
    </row>
    <row r="228" spans="1:79" ht="13.5" customHeight="1" x14ac:dyDescent="0.15">
      <c r="C228" s="188"/>
      <c r="D228" s="188"/>
      <c r="E228" s="188"/>
      <c r="F228" s="188"/>
      <c r="G228" s="188"/>
      <c r="H228" s="188"/>
      <c r="I228" s="188"/>
      <c r="J228" s="180"/>
      <c r="K228" s="181"/>
      <c r="L228" s="181"/>
      <c r="M228" s="181"/>
      <c r="N228" s="181"/>
      <c r="O228" s="181"/>
      <c r="P228" s="181"/>
      <c r="Q228" s="181"/>
      <c r="R228" s="182"/>
      <c r="S228" s="180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0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0"/>
      <c r="AT228" s="181"/>
      <c r="AU228" s="181"/>
      <c r="AV228" s="182"/>
      <c r="AW228" s="166"/>
      <c r="AX228" s="167"/>
      <c r="AY228" s="171"/>
      <c r="AZ228" s="172"/>
      <c r="BA228" s="172"/>
      <c r="BB228" s="172"/>
      <c r="BC228" s="172"/>
      <c r="BD228" s="172"/>
      <c r="BE228" s="172"/>
      <c r="BF228" s="172"/>
      <c r="BG228" s="173"/>
      <c r="BH228" s="180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2"/>
      <c r="CA228" s="28"/>
    </row>
    <row r="229" spans="1:79" ht="13.5" customHeight="1" x14ac:dyDescent="0.15">
      <c r="C229" s="188"/>
      <c r="D229" s="188"/>
      <c r="E229" s="188"/>
      <c r="F229" s="188"/>
      <c r="G229" s="188"/>
      <c r="H229" s="188"/>
      <c r="I229" s="188"/>
      <c r="J229" s="192"/>
      <c r="K229" s="193"/>
      <c r="L229" s="193"/>
      <c r="M229" s="193"/>
      <c r="N229" s="193"/>
      <c r="O229" s="193"/>
      <c r="P229" s="193"/>
      <c r="Q229" s="193"/>
      <c r="R229" s="194"/>
      <c r="S229" s="192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2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2"/>
      <c r="AT229" s="193"/>
      <c r="AU229" s="193"/>
      <c r="AV229" s="194"/>
      <c r="AW229" s="166"/>
      <c r="AX229" s="167"/>
      <c r="AY229" s="198"/>
      <c r="AZ229" s="199"/>
      <c r="BA229" s="199"/>
      <c r="BB229" s="199"/>
      <c r="BC229" s="199"/>
      <c r="BD229" s="199"/>
      <c r="BE229" s="199"/>
      <c r="BF229" s="199"/>
      <c r="BG229" s="200"/>
      <c r="BH229" s="192"/>
      <c r="BI229" s="193"/>
      <c r="BJ229" s="193"/>
      <c r="BK229" s="193"/>
      <c r="BL229" s="193"/>
      <c r="BM229" s="193"/>
      <c r="BN229" s="193"/>
      <c r="BO229" s="193"/>
      <c r="BP229" s="193"/>
      <c r="BQ229" s="193"/>
      <c r="BR229" s="193"/>
      <c r="BS229" s="193"/>
      <c r="BT229" s="193"/>
      <c r="BU229" s="193"/>
      <c r="BV229" s="193"/>
      <c r="BW229" s="193"/>
      <c r="BX229" s="193"/>
      <c r="BY229" s="193"/>
      <c r="BZ229" s="194"/>
      <c r="CA229" s="28"/>
    </row>
    <row r="230" spans="1:79" ht="13.5" customHeight="1" x14ac:dyDescent="0.15">
      <c r="A230">
        <v>19</v>
      </c>
      <c r="C230" s="204" t="str">
        <f t="shared" ref="C230" si="16">"◎部局目標"&amp;A230</f>
        <v>◎部局目標19</v>
      </c>
      <c r="D230" s="204"/>
      <c r="E230" s="204"/>
      <c r="F230" s="204"/>
      <c r="G230" s="204"/>
      <c r="H230" s="204"/>
      <c r="I230" s="204"/>
      <c r="J230" s="205" t="s">
        <v>24</v>
      </c>
      <c r="K230" s="206"/>
      <c r="L230" s="206"/>
      <c r="M230" s="206"/>
      <c r="N230" s="206"/>
      <c r="O230" s="207"/>
      <c r="P230" s="86" t="s">
        <v>68</v>
      </c>
      <c r="Q230" s="87"/>
      <c r="R230" s="88"/>
      <c r="S230" s="177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7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7"/>
      <c r="AT230" s="178"/>
      <c r="AU230" s="178"/>
      <c r="AV230" s="179"/>
      <c r="AW230" s="166" t="s">
        <v>22</v>
      </c>
      <c r="AX230" s="167"/>
      <c r="AY230" s="168"/>
      <c r="AZ230" s="169"/>
      <c r="BA230" s="169"/>
      <c r="BB230" s="169"/>
      <c r="BC230" s="169"/>
      <c r="BD230" s="169"/>
      <c r="BE230" s="169"/>
      <c r="BF230" s="169"/>
      <c r="BG230" s="170"/>
      <c r="BH230" s="177"/>
      <c r="BI230" s="178"/>
      <c r="BJ230" s="178"/>
      <c r="BK230" s="178"/>
      <c r="BL230" s="178"/>
      <c r="BM230" s="178"/>
      <c r="BN230" s="178"/>
      <c r="BO230" s="178"/>
      <c r="BP230" s="178"/>
      <c r="BQ230" s="178"/>
      <c r="BR230" s="178"/>
      <c r="BS230" s="178"/>
      <c r="BT230" s="178"/>
      <c r="BU230" s="178"/>
      <c r="BV230" s="178"/>
      <c r="BW230" s="178"/>
      <c r="BX230" s="178"/>
      <c r="BY230" s="178"/>
      <c r="BZ230" s="179"/>
      <c r="CA230" s="28"/>
    </row>
    <row r="231" spans="1:79" ht="13.5" customHeight="1" x14ac:dyDescent="0.15">
      <c r="C231" s="186" t="s">
        <v>23</v>
      </c>
      <c r="D231" s="186"/>
      <c r="E231" s="186"/>
      <c r="F231" s="186"/>
      <c r="G231" s="186"/>
      <c r="H231" s="186"/>
      <c r="I231" s="186"/>
      <c r="J231" s="208"/>
      <c r="K231" s="209"/>
      <c r="L231" s="209"/>
      <c r="M231" s="209"/>
      <c r="N231" s="209"/>
      <c r="O231" s="210"/>
      <c r="P231" s="89"/>
      <c r="Q231" s="90"/>
      <c r="R231" s="91"/>
      <c r="S231" s="180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0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0"/>
      <c r="AT231" s="181"/>
      <c r="AU231" s="181"/>
      <c r="AV231" s="182"/>
      <c r="AW231" s="166"/>
      <c r="AX231" s="167"/>
      <c r="AY231" s="171"/>
      <c r="AZ231" s="172"/>
      <c r="BA231" s="172"/>
      <c r="BB231" s="172"/>
      <c r="BC231" s="172"/>
      <c r="BD231" s="172"/>
      <c r="BE231" s="172"/>
      <c r="BF231" s="172"/>
      <c r="BG231" s="173"/>
      <c r="BH231" s="180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2"/>
      <c r="CA231" s="33"/>
    </row>
    <row r="232" spans="1:79" ht="13.5" customHeight="1" x14ac:dyDescent="0.15">
      <c r="C232" s="187"/>
      <c r="D232" s="187"/>
      <c r="E232" s="187"/>
      <c r="F232" s="187"/>
      <c r="G232" s="187"/>
      <c r="H232" s="187"/>
      <c r="I232" s="187"/>
      <c r="J232" s="189"/>
      <c r="K232" s="190"/>
      <c r="L232" s="190"/>
      <c r="M232" s="190"/>
      <c r="N232" s="190"/>
      <c r="O232" s="190"/>
      <c r="P232" s="190"/>
      <c r="Q232" s="190"/>
      <c r="R232" s="191"/>
      <c r="S232" s="180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0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0"/>
      <c r="AT232" s="181"/>
      <c r="AU232" s="181"/>
      <c r="AV232" s="182"/>
      <c r="AW232" s="166"/>
      <c r="AX232" s="167"/>
      <c r="AY232" s="171"/>
      <c r="AZ232" s="172"/>
      <c r="BA232" s="172"/>
      <c r="BB232" s="172"/>
      <c r="BC232" s="172"/>
      <c r="BD232" s="172"/>
      <c r="BE232" s="172"/>
      <c r="BF232" s="172"/>
      <c r="BG232" s="173"/>
      <c r="BH232" s="180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2"/>
      <c r="CA232" s="33"/>
    </row>
    <row r="233" spans="1:79" ht="13.5" customHeight="1" x14ac:dyDescent="0.15">
      <c r="C233" s="188"/>
      <c r="D233" s="188"/>
      <c r="E233" s="188"/>
      <c r="F233" s="188"/>
      <c r="G233" s="188"/>
      <c r="H233" s="188"/>
      <c r="I233" s="188"/>
      <c r="J233" s="180"/>
      <c r="K233" s="181"/>
      <c r="L233" s="181"/>
      <c r="M233" s="181"/>
      <c r="N233" s="181"/>
      <c r="O233" s="181"/>
      <c r="P233" s="181"/>
      <c r="Q233" s="181"/>
      <c r="R233" s="182"/>
      <c r="S233" s="180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0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0"/>
      <c r="AT233" s="181"/>
      <c r="AU233" s="181"/>
      <c r="AV233" s="182"/>
      <c r="AW233" s="166"/>
      <c r="AX233" s="167"/>
      <c r="AY233" s="171"/>
      <c r="AZ233" s="172"/>
      <c r="BA233" s="172"/>
      <c r="BB233" s="172"/>
      <c r="BC233" s="172"/>
      <c r="BD233" s="172"/>
      <c r="BE233" s="172"/>
      <c r="BF233" s="172"/>
      <c r="BG233" s="173"/>
      <c r="BH233" s="180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2"/>
      <c r="CA233" s="28"/>
    </row>
    <row r="234" spans="1:79" ht="13.5" customHeight="1" x14ac:dyDescent="0.15">
      <c r="C234" s="188"/>
      <c r="D234" s="188"/>
      <c r="E234" s="188"/>
      <c r="F234" s="188"/>
      <c r="G234" s="188"/>
      <c r="H234" s="188"/>
      <c r="I234" s="188"/>
      <c r="J234" s="180"/>
      <c r="K234" s="181"/>
      <c r="L234" s="181"/>
      <c r="M234" s="181"/>
      <c r="N234" s="181"/>
      <c r="O234" s="181"/>
      <c r="P234" s="181"/>
      <c r="Q234" s="181"/>
      <c r="R234" s="182"/>
      <c r="S234" s="180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0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0"/>
      <c r="AT234" s="181"/>
      <c r="AU234" s="181"/>
      <c r="AV234" s="182"/>
      <c r="AW234" s="166"/>
      <c r="AX234" s="167"/>
      <c r="AY234" s="171"/>
      <c r="AZ234" s="172"/>
      <c r="BA234" s="172"/>
      <c r="BB234" s="172"/>
      <c r="BC234" s="172"/>
      <c r="BD234" s="172"/>
      <c r="BE234" s="172"/>
      <c r="BF234" s="172"/>
      <c r="BG234" s="173"/>
      <c r="BH234" s="180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2"/>
      <c r="CA234" s="28"/>
    </row>
    <row r="235" spans="1:79" ht="13.5" customHeight="1" x14ac:dyDescent="0.15">
      <c r="C235" s="188"/>
      <c r="D235" s="188"/>
      <c r="E235" s="188"/>
      <c r="F235" s="188"/>
      <c r="G235" s="188"/>
      <c r="H235" s="188"/>
      <c r="I235" s="188"/>
      <c r="J235" s="180"/>
      <c r="K235" s="181"/>
      <c r="L235" s="181"/>
      <c r="M235" s="181"/>
      <c r="N235" s="181"/>
      <c r="O235" s="181"/>
      <c r="P235" s="181"/>
      <c r="Q235" s="181"/>
      <c r="R235" s="182"/>
      <c r="S235" s="180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0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0"/>
      <c r="AT235" s="181"/>
      <c r="AU235" s="181"/>
      <c r="AV235" s="182"/>
      <c r="AW235" s="166"/>
      <c r="AX235" s="167"/>
      <c r="AY235" s="174"/>
      <c r="AZ235" s="175"/>
      <c r="BA235" s="175"/>
      <c r="BB235" s="175"/>
      <c r="BC235" s="175"/>
      <c r="BD235" s="175"/>
      <c r="BE235" s="175"/>
      <c r="BF235" s="175"/>
      <c r="BG235" s="176"/>
      <c r="BH235" s="183"/>
      <c r="BI235" s="184"/>
      <c r="BJ235" s="184"/>
      <c r="BK235" s="184"/>
      <c r="BL235" s="184"/>
      <c r="BM235" s="184"/>
      <c r="BN235" s="184"/>
      <c r="BO235" s="184"/>
      <c r="BP235" s="184"/>
      <c r="BQ235" s="184"/>
      <c r="BR235" s="184"/>
      <c r="BS235" s="184"/>
      <c r="BT235" s="184"/>
      <c r="BU235" s="184"/>
      <c r="BV235" s="184"/>
      <c r="BW235" s="184"/>
      <c r="BX235" s="184"/>
      <c r="BY235" s="184"/>
      <c r="BZ235" s="185"/>
      <c r="CA235" s="28"/>
    </row>
    <row r="236" spans="1:79" ht="13.5" customHeight="1" x14ac:dyDescent="0.15">
      <c r="C236" s="188"/>
      <c r="D236" s="188"/>
      <c r="E236" s="188"/>
      <c r="F236" s="188"/>
      <c r="G236" s="188"/>
      <c r="H236" s="188"/>
      <c r="I236" s="188"/>
      <c r="J236" s="180"/>
      <c r="K236" s="181"/>
      <c r="L236" s="181"/>
      <c r="M236" s="181"/>
      <c r="N236" s="181"/>
      <c r="O236" s="181"/>
      <c r="P236" s="181"/>
      <c r="Q236" s="181"/>
      <c r="R236" s="182"/>
      <c r="S236" s="180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0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0"/>
      <c r="AT236" s="181"/>
      <c r="AU236" s="181"/>
      <c r="AV236" s="182"/>
      <c r="AW236" s="166"/>
      <c r="AX236" s="167"/>
      <c r="AY236" s="195"/>
      <c r="AZ236" s="196"/>
      <c r="BA236" s="196"/>
      <c r="BB236" s="196"/>
      <c r="BC236" s="196"/>
      <c r="BD236" s="196"/>
      <c r="BE236" s="196"/>
      <c r="BF236" s="196"/>
      <c r="BG236" s="197"/>
      <c r="BH236" s="189"/>
      <c r="BI236" s="190"/>
      <c r="BJ236" s="190"/>
      <c r="BK236" s="190"/>
      <c r="BL236" s="190"/>
      <c r="BM236" s="190"/>
      <c r="BN236" s="190"/>
      <c r="BO236" s="190"/>
      <c r="BP236" s="190"/>
      <c r="BQ236" s="190"/>
      <c r="BR236" s="190"/>
      <c r="BS236" s="190"/>
      <c r="BT236" s="190"/>
      <c r="BU236" s="190"/>
      <c r="BV236" s="190"/>
      <c r="BW236" s="190"/>
      <c r="BX236" s="190"/>
      <c r="BY236" s="190"/>
      <c r="BZ236" s="191"/>
      <c r="CA236" s="28"/>
    </row>
    <row r="237" spans="1:79" ht="13.5" customHeight="1" x14ac:dyDescent="0.15">
      <c r="C237" s="188"/>
      <c r="D237" s="188"/>
      <c r="E237" s="188"/>
      <c r="F237" s="188"/>
      <c r="G237" s="188"/>
      <c r="H237" s="188"/>
      <c r="I237" s="188"/>
      <c r="J237" s="180"/>
      <c r="K237" s="181"/>
      <c r="L237" s="181"/>
      <c r="M237" s="181"/>
      <c r="N237" s="181"/>
      <c r="O237" s="181"/>
      <c r="P237" s="181"/>
      <c r="Q237" s="181"/>
      <c r="R237" s="182"/>
      <c r="S237" s="180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0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0"/>
      <c r="AT237" s="181"/>
      <c r="AU237" s="181"/>
      <c r="AV237" s="182"/>
      <c r="AW237" s="166"/>
      <c r="AX237" s="167"/>
      <c r="AY237" s="171"/>
      <c r="AZ237" s="172"/>
      <c r="BA237" s="172"/>
      <c r="BB237" s="172"/>
      <c r="BC237" s="172"/>
      <c r="BD237" s="172"/>
      <c r="BE237" s="172"/>
      <c r="BF237" s="172"/>
      <c r="BG237" s="173"/>
      <c r="BH237" s="180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2"/>
      <c r="CA237" s="28"/>
    </row>
    <row r="238" spans="1:79" ht="13.5" customHeight="1" x14ac:dyDescent="0.15">
      <c r="C238" s="188"/>
      <c r="D238" s="188"/>
      <c r="E238" s="188"/>
      <c r="F238" s="188"/>
      <c r="G238" s="188"/>
      <c r="H238" s="188"/>
      <c r="I238" s="188"/>
      <c r="J238" s="180"/>
      <c r="K238" s="181"/>
      <c r="L238" s="181"/>
      <c r="M238" s="181"/>
      <c r="N238" s="181"/>
      <c r="O238" s="181"/>
      <c r="P238" s="181"/>
      <c r="Q238" s="181"/>
      <c r="R238" s="182"/>
      <c r="S238" s="180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0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0"/>
      <c r="AT238" s="181"/>
      <c r="AU238" s="181"/>
      <c r="AV238" s="182"/>
      <c r="AW238" s="166"/>
      <c r="AX238" s="167"/>
      <c r="AY238" s="171"/>
      <c r="AZ238" s="172"/>
      <c r="BA238" s="172"/>
      <c r="BB238" s="172"/>
      <c r="BC238" s="172"/>
      <c r="BD238" s="172"/>
      <c r="BE238" s="172"/>
      <c r="BF238" s="172"/>
      <c r="BG238" s="173"/>
      <c r="BH238" s="180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2"/>
      <c r="CA238" s="28"/>
    </row>
    <row r="239" spans="1:79" ht="13.5" customHeight="1" x14ac:dyDescent="0.15">
      <c r="C239" s="188"/>
      <c r="D239" s="188"/>
      <c r="E239" s="188"/>
      <c r="F239" s="188"/>
      <c r="G239" s="188"/>
      <c r="H239" s="188"/>
      <c r="I239" s="188"/>
      <c r="J239" s="180"/>
      <c r="K239" s="181"/>
      <c r="L239" s="181"/>
      <c r="M239" s="181"/>
      <c r="N239" s="181"/>
      <c r="O239" s="181"/>
      <c r="P239" s="181"/>
      <c r="Q239" s="181"/>
      <c r="R239" s="182"/>
      <c r="S239" s="180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0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0"/>
      <c r="AT239" s="181"/>
      <c r="AU239" s="181"/>
      <c r="AV239" s="182"/>
      <c r="AW239" s="166"/>
      <c r="AX239" s="167"/>
      <c r="AY239" s="171"/>
      <c r="AZ239" s="172"/>
      <c r="BA239" s="172"/>
      <c r="BB239" s="172"/>
      <c r="BC239" s="172"/>
      <c r="BD239" s="172"/>
      <c r="BE239" s="172"/>
      <c r="BF239" s="172"/>
      <c r="BG239" s="173"/>
      <c r="BH239" s="180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2"/>
      <c r="CA239" s="28"/>
    </row>
    <row r="240" spans="1:79" ht="13.5" customHeight="1" x14ac:dyDescent="0.15">
      <c r="C240" s="188"/>
      <c r="D240" s="188"/>
      <c r="E240" s="188"/>
      <c r="F240" s="188"/>
      <c r="G240" s="188"/>
      <c r="H240" s="188"/>
      <c r="I240" s="188"/>
      <c r="J240" s="180"/>
      <c r="K240" s="181"/>
      <c r="L240" s="181"/>
      <c r="M240" s="181"/>
      <c r="N240" s="181"/>
      <c r="O240" s="181"/>
      <c r="P240" s="181"/>
      <c r="Q240" s="181"/>
      <c r="R240" s="182"/>
      <c r="S240" s="180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0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0"/>
      <c r="AT240" s="181"/>
      <c r="AU240" s="181"/>
      <c r="AV240" s="182"/>
      <c r="AW240" s="166"/>
      <c r="AX240" s="167"/>
      <c r="AY240" s="171"/>
      <c r="AZ240" s="172"/>
      <c r="BA240" s="172"/>
      <c r="BB240" s="172"/>
      <c r="BC240" s="172"/>
      <c r="BD240" s="172"/>
      <c r="BE240" s="172"/>
      <c r="BF240" s="172"/>
      <c r="BG240" s="173"/>
      <c r="BH240" s="180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2"/>
      <c r="CA240" s="28"/>
    </row>
    <row r="241" spans="1:79" ht="13.5" customHeight="1" x14ac:dyDescent="0.15">
      <c r="C241" s="188"/>
      <c r="D241" s="188"/>
      <c r="E241" s="188"/>
      <c r="F241" s="188"/>
      <c r="G241" s="188"/>
      <c r="H241" s="188"/>
      <c r="I241" s="188"/>
      <c r="J241" s="192"/>
      <c r="K241" s="193"/>
      <c r="L241" s="193"/>
      <c r="M241" s="193"/>
      <c r="N241" s="193"/>
      <c r="O241" s="193"/>
      <c r="P241" s="193"/>
      <c r="Q241" s="193"/>
      <c r="R241" s="194"/>
      <c r="S241" s="192"/>
      <c r="T241" s="193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2"/>
      <c r="AG241" s="193"/>
      <c r="AH241" s="193"/>
      <c r="AI241" s="193"/>
      <c r="AJ241" s="193"/>
      <c r="AK241" s="193"/>
      <c r="AL241" s="193"/>
      <c r="AM241" s="193"/>
      <c r="AN241" s="193"/>
      <c r="AO241" s="193"/>
      <c r="AP241" s="193"/>
      <c r="AQ241" s="193"/>
      <c r="AR241" s="193"/>
      <c r="AS241" s="192"/>
      <c r="AT241" s="193"/>
      <c r="AU241" s="193"/>
      <c r="AV241" s="194"/>
      <c r="AW241" s="166"/>
      <c r="AX241" s="167"/>
      <c r="AY241" s="198"/>
      <c r="AZ241" s="199"/>
      <c r="BA241" s="199"/>
      <c r="BB241" s="199"/>
      <c r="BC241" s="199"/>
      <c r="BD241" s="199"/>
      <c r="BE241" s="199"/>
      <c r="BF241" s="199"/>
      <c r="BG241" s="200"/>
      <c r="BH241" s="192"/>
      <c r="BI241" s="193"/>
      <c r="BJ241" s="193"/>
      <c r="BK241" s="193"/>
      <c r="BL241" s="193"/>
      <c r="BM241" s="193"/>
      <c r="BN241" s="193"/>
      <c r="BO241" s="193"/>
      <c r="BP241" s="193"/>
      <c r="BQ241" s="193"/>
      <c r="BR241" s="193"/>
      <c r="BS241" s="193"/>
      <c r="BT241" s="193"/>
      <c r="BU241" s="193"/>
      <c r="BV241" s="193"/>
      <c r="BW241" s="193"/>
      <c r="BX241" s="193"/>
      <c r="BY241" s="193"/>
      <c r="BZ241" s="194"/>
      <c r="CA241" s="28"/>
    </row>
    <row r="242" spans="1:79" ht="13.5" customHeight="1" x14ac:dyDescent="0.15">
      <c r="A242">
        <v>20</v>
      </c>
      <c r="C242" s="204" t="str">
        <f t="shared" ref="C242" si="17">"◎部局目標"&amp;A242</f>
        <v>◎部局目標20</v>
      </c>
      <c r="D242" s="204"/>
      <c r="E242" s="204"/>
      <c r="F242" s="204"/>
      <c r="G242" s="204"/>
      <c r="H242" s="204"/>
      <c r="I242" s="204"/>
      <c r="J242" s="205" t="s">
        <v>24</v>
      </c>
      <c r="K242" s="206"/>
      <c r="L242" s="206"/>
      <c r="M242" s="206"/>
      <c r="N242" s="206"/>
      <c r="O242" s="207"/>
      <c r="P242" s="86" t="s">
        <v>68</v>
      </c>
      <c r="Q242" s="87"/>
      <c r="R242" s="88"/>
      <c r="S242" s="177"/>
      <c r="T242" s="178"/>
      <c r="U242" s="178"/>
      <c r="V242" s="178"/>
      <c r="W242" s="178"/>
      <c r="X242" s="178"/>
      <c r="Y242" s="178"/>
      <c r="Z242" s="178"/>
      <c r="AA242" s="178"/>
      <c r="AB242" s="178"/>
      <c r="AC242" s="178"/>
      <c r="AD242" s="178"/>
      <c r="AE242" s="178"/>
      <c r="AF242" s="177"/>
      <c r="AG242" s="178"/>
      <c r="AH242" s="178"/>
      <c r="AI242" s="178"/>
      <c r="AJ242" s="178"/>
      <c r="AK242" s="178"/>
      <c r="AL242" s="178"/>
      <c r="AM242" s="178"/>
      <c r="AN242" s="178"/>
      <c r="AO242" s="178"/>
      <c r="AP242" s="178"/>
      <c r="AQ242" s="178"/>
      <c r="AR242" s="178"/>
      <c r="AS242" s="177"/>
      <c r="AT242" s="178"/>
      <c r="AU242" s="178"/>
      <c r="AV242" s="179"/>
      <c r="AW242" s="166" t="s">
        <v>22</v>
      </c>
      <c r="AX242" s="167"/>
      <c r="AY242" s="168"/>
      <c r="AZ242" s="169"/>
      <c r="BA242" s="169"/>
      <c r="BB242" s="169"/>
      <c r="BC242" s="169"/>
      <c r="BD242" s="169"/>
      <c r="BE242" s="169"/>
      <c r="BF242" s="169"/>
      <c r="BG242" s="170"/>
      <c r="BH242" s="177"/>
      <c r="BI242" s="178"/>
      <c r="BJ242" s="178"/>
      <c r="BK242" s="178"/>
      <c r="BL242" s="178"/>
      <c r="BM242" s="178"/>
      <c r="BN242" s="178"/>
      <c r="BO242" s="178"/>
      <c r="BP242" s="178"/>
      <c r="BQ242" s="178"/>
      <c r="BR242" s="178"/>
      <c r="BS242" s="178"/>
      <c r="BT242" s="178"/>
      <c r="BU242" s="178"/>
      <c r="BV242" s="178"/>
      <c r="BW242" s="178"/>
      <c r="BX242" s="178"/>
      <c r="BY242" s="178"/>
      <c r="BZ242" s="179"/>
      <c r="CA242" s="28"/>
    </row>
    <row r="243" spans="1:79" ht="13.5" customHeight="1" x14ac:dyDescent="0.15">
      <c r="C243" s="186" t="s">
        <v>23</v>
      </c>
      <c r="D243" s="186"/>
      <c r="E243" s="186"/>
      <c r="F243" s="186"/>
      <c r="G243" s="186"/>
      <c r="H243" s="186"/>
      <c r="I243" s="186"/>
      <c r="J243" s="208"/>
      <c r="K243" s="209"/>
      <c r="L243" s="209"/>
      <c r="M243" s="209"/>
      <c r="N243" s="209"/>
      <c r="O243" s="210"/>
      <c r="P243" s="89"/>
      <c r="Q243" s="90"/>
      <c r="R243" s="91"/>
      <c r="S243" s="180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0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0"/>
      <c r="AT243" s="181"/>
      <c r="AU243" s="181"/>
      <c r="AV243" s="182"/>
      <c r="AW243" s="166"/>
      <c r="AX243" s="167"/>
      <c r="AY243" s="171"/>
      <c r="AZ243" s="172"/>
      <c r="BA243" s="172"/>
      <c r="BB243" s="172"/>
      <c r="BC243" s="172"/>
      <c r="BD243" s="172"/>
      <c r="BE243" s="172"/>
      <c r="BF243" s="172"/>
      <c r="BG243" s="173"/>
      <c r="BH243" s="180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2"/>
      <c r="CA243" s="33"/>
    </row>
    <row r="244" spans="1:79" ht="13.5" customHeight="1" x14ac:dyDescent="0.15">
      <c r="C244" s="187"/>
      <c r="D244" s="187"/>
      <c r="E244" s="187"/>
      <c r="F244" s="187"/>
      <c r="G244" s="187"/>
      <c r="H244" s="187"/>
      <c r="I244" s="187"/>
      <c r="J244" s="189"/>
      <c r="K244" s="190"/>
      <c r="L244" s="190"/>
      <c r="M244" s="190"/>
      <c r="N244" s="190"/>
      <c r="O244" s="190"/>
      <c r="P244" s="190"/>
      <c r="Q244" s="190"/>
      <c r="R244" s="191"/>
      <c r="S244" s="180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0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0"/>
      <c r="AT244" s="181"/>
      <c r="AU244" s="181"/>
      <c r="AV244" s="182"/>
      <c r="AW244" s="166"/>
      <c r="AX244" s="167"/>
      <c r="AY244" s="171"/>
      <c r="AZ244" s="172"/>
      <c r="BA244" s="172"/>
      <c r="BB244" s="172"/>
      <c r="BC244" s="172"/>
      <c r="BD244" s="172"/>
      <c r="BE244" s="172"/>
      <c r="BF244" s="172"/>
      <c r="BG244" s="173"/>
      <c r="BH244" s="180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2"/>
      <c r="CA244" s="33"/>
    </row>
    <row r="245" spans="1:79" ht="13.5" customHeight="1" x14ac:dyDescent="0.15">
      <c r="C245" s="188"/>
      <c r="D245" s="188"/>
      <c r="E245" s="188"/>
      <c r="F245" s="188"/>
      <c r="G245" s="188"/>
      <c r="H245" s="188"/>
      <c r="I245" s="188"/>
      <c r="J245" s="180"/>
      <c r="K245" s="181"/>
      <c r="L245" s="181"/>
      <c r="M245" s="181"/>
      <c r="N245" s="181"/>
      <c r="O245" s="181"/>
      <c r="P245" s="181"/>
      <c r="Q245" s="181"/>
      <c r="R245" s="182"/>
      <c r="S245" s="180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0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0"/>
      <c r="AT245" s="181"/>
      <c r="AU245" s="181"/>
      <c r="AV245" s="182"/>
      <c r="AW245" s="166"/>
      <c r="AX245" s="167"/>
      <c r="AY245" s="171"/>
      <c r="AZ245" s="172"/>
      <c r="BA245" s="172"/>
      <c r="BB245" s="172"/>
      <c r="BC245" s="172"/>
      <c r="BD245" s="172"/>
      <c r="BE245" s="172"/>
      <c r="BF245" s="172"/>
      <c r="BG245" s="173"/>
      <c r="BH245" s="180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2"/>
      <c r="CA245" s="28"/>
    </row>
    <row r="246" spans="1:79" ht="13.5" customHeight="1" x14ac:dyDescent="0.15">
      <c r="C246" s="188"/>
      <c r="D246" s="188"/>
      <c r="E246" s="188"/>
      <c r="F246" s="188"/>
      <c r="G246" s="188"/>
      <c r="H246" s="188"/>
      <c r="I246" s="188"/>
      <c r="J246" s="180"/>
      <c r="K246" s="181"/>
      <c r="L246" s="181"/>
      <c r="M246" s="181"/>
      <c r="N246" s="181"/>
      <c r="O246" s="181"/>
      <c r="P246" s="181"/>
      <c r="Q246" s="181"/>
      <c r="R246" s="182"/>
      <c r="S246" s="180"/>
      <c r="T246" s="181"/>
      <c r="U246" s="181"/>
      <c r="V246" s="181"/>
      <c r="W246" s="181"/>
      <c r="X246" s="181"/>
      <c r="Y246" s="181"/>
      <c r="Z246" s="181"/>
      <c r="AA246" s="181"/>
      <c r="AB246" s="181"/>
      <c r="AC246" s="181"/>
      <c r="AD246" s="181"/>
      <c r="AE246" s="181"/>
      <c r="AF246" s="180"/>
      <c r="AG246" s="181"/>
      <c r="AH246" s="181"/>
      <c r="AI246" s="181"/>
      <c r="AJ246" s="181"/>
      <c r="AK246" s="181"/>
      <c r="AL246" s="181"/>
      <c r="AM246" s="181"/>
      <c r="AN246" s="181"/>
      <c r="AO246" s="181"/>
      <c r="AP246" s="181"/>
      <c r="AQ246" s="181"/>
      <c r="AR246" s="181"/>
      <c r="AS246" s="180"/>
      <c r="AT246" s="181"/>
      <c r="AU246" s="181"/>
      <c r="AV246" s="182"/>
      <c r="AW246" s="166"/>
      <c r="AX246" s="167"/>
      <c r="AY246" s="171"/>
      <c r="AZ246" s="172"/>
      <c r="BA246" s="172"/>
      <c r="BB246" s="172"/>
      <c r="BC246" s="172"/>
      <c r="BD246" s="172"/>
      <c r="BE246" s="172"/>
      <c r="BF246" s="172"/>
      <c r="BG246" s="173"/>
      <c r="BH246" s="180"/>
      <c r="BI246" s="181"/>
      <c r="BJ246" s="181"/>
      <c r="BK246" s="181"/>
      <c r="BL246" s="181"/>
      <c r="BM246" s="181"/>
      <c r="BN246" s="181"/>
      <c r="BO246" s="181"/>
      <c r="BP246" s="181"/>
      <c r="BQ246" s="181"/>
      <c r="BR246" s="181"/>
      <c r="BS246" s="181"/>
      <c r="BT246" s="181"/>
      <c r="BU246" s="181"/>
      <c r="BV246" s="181"/>
      <c r="BW246" s="181"/>
      <c r="BX246" s="181"/>
      <c r="BY246" s="181"/>
      <c r="BZ246" s="182"/>
      <c r="CA246" s="28"/>
    </row>
    <row r="247" spans="1:79" ht="13.5" customHeight="1" x14ac:dyDescent="0.15">
      <c r="C247" s="188"/>
      <c r="D247" s="188"/>
      <c r="E247" s="188"/>
      <c r="F247" s="188"/>
      <c r="G247" s="188"/>
      <c r="H247" s="188"/>
      <c r="I247" s="188"/>
      <c r="J247" s="180"/>
      <c r="K247" s="181"/>
      <c r="L247" s="181"/>
      <c r="M247" s="181"/>
      <c r="N247" s="181"/>
      <c r="O247" s="181"/>
      <c r="P247" s="181"/>
      <c r="Q247" s="181"/>
      <c r="R247" s="182"/>
      <c r="S247" s="180"/>
      <c r="T247" s="181"/>
      <c r="U247" s="181"/>
      <c r="V247" s="181"/>
      <c r="W247" s="181"/>
      <c r="X247" s="181"/>
      <c r="Y247" s="181"/>
      <c r="Z247" s="181"/>
      <c r="AA247" s="181"/>
      <c r="AB247" s="181"/>
      <c r="AC247" s="181"/>
      <c r="AD247" s="181"/>
      <c r="AE247" s="181"/>
      <c r="AF247" s="180"/>
      <c r="AG247" s="181"/>
      <c r="AH247" s="181"/>
      <c r="AI247" s="181"/>
      <c r="AJ247" s="181"/>
      <c r="AK247" s="181"/>
      <c r="AL247" s="181"/>
      <c r="AM247" s="181"/>
      <c r="AN247" s="181"/>
      <c r="AO247" s="181"/>
      <c r="AP247" s="181"/>
      <c r="AQ247" s="181"/>
      <c r="AR247" s="181"/>
      <c r="AS247" s="180"/>
      <c r="AT247" s="181"/>
      <c r="AU247" s="181"/>
      <c r="AV247" s="182"/>
      <c r="AW247" s="166"/>
      <c r="AX247" s="167"/>
      <c r="AY247" s="174"/>
      <c r="AZ247" s="175"/>
      <c r="BA247" s="175"/>
      <c r="BB247" s="175"/>
      <c r="BC247" s="175"/>
      <c r="BD247" s="175"/>
      <c r="BE247" s="175"/>
      <c r="BF247" s="175"/>
      <c r="BG247" s="176"/>
      <c r="BH247" s="183"/>
      <c r="BI247" s="184"/>
      <c r="BJ247" s="184"/>
      <c r="BK247" s="184"/>
      <c r="BL247" s="184"/>
      <c r="BM247" s="184"/>
      <c r="BN247" s="184"/>
      <c r="BO247" s="184"/>
      <c r="BP247" s="184"/>
      <c r="BQ247" s="184"/>
      <c r="BR247" s="184"/>
      <c r="BS247" s="184"/>
      <c r="BT247" s="184"/>
      <c r="BU247" s="184"/>
      <c r="BV247" s="184"/>
      <c r="BW247" s="184"/>
      <c r="BX247" s="184"/>
      <c r="BY247" s="184"/>
      <c r="BZ247" s="185"/>
      <c r="CA247" s="28"/>
    </row>
    <row r="248" spans="1:79" ht="13.5" customHeight="1" x14ac:dyDescent="0.15">
      <c r="C248" s="188"/>
      <c r="D248" s="188"/>
      <c r="E248" s="188"/>
      <c r="F248" s="188"/>
      <c r="G248" s="188"/>
      <c r="H248" s="188"/>
      <c r="I248" s="188"/>
      <c r="J248" s="180"/>
      <c r="K248" s="181"/>
      <c r="L248" s="181"/>
      <c r="M248" s="181"/>
      <c r="N248" s="181"/>
      <c r="O248" s="181"/>
      <c r="P248" s="181"/>
      <c r="Q248" s="181"/>
      <c r="R248" s="182"/>
      <c r="S248" s="180"/>
      <c r="T248" s="181"/>
      <c r="U248" s="181"/>
      <c r="V248" s="181"/>
      <c r="W248" s="181"/>
      <c r="X248" s="181"/>
      <c r="Y248" s="181"/>
      <c r="Z248" s="181"/>
      <c r="AA248" s="181"/>
      <c r="AB248" s="181"/>
      <c r="AC248" s="181"/>
      <c r="AD248" s="181"/>
      <c r="AE248" s="181"/>
      <c r="AF248" s="180"/>
      <c r="AG248" s="181"/>
      <c r="AH248" s="181"/>
      <c r="AI248" s="181"/>
      <c r="AJ248" s="181"/>
      <c r="AK248" s="181"/>
      <c r="AL248" s="181"/>
      <c r="AM248" s="181"/>
      <c r="AN248" s="181"/>
      <c r="AO248" s="181"/>
      <c r="AP248" s="181"/>
      <c r="AQ248" s="181"/>
      <c r="AR248" s="181"/>
      <c r="AS248" s="180"/>
      <c r="AT248" s="181"/>
      <c r="AU248" s="181"/>
      <c r="AV248" s="182"/>
      <c r="AW248" s="166"/>
      <c r="AX248" s="167"/>
      <c r="AY248" s="195"/>
      <c r="AZ248" s="196"/>
      <c r="BA248" s="196"/>
      <c r="BB248" s="196"/>
      <c r="BC248" s="196"/>
      <c r="BD248" s="196"/>
      <c r="BE248" s="196"/>
      <c r="BF248" s="196"/>
      <c r="BG248" s="197"/>
      <c r="BH248" s="189"/>
      <c r="BI248" s="190"/>
      <c r="BJ248" s="190"/>
      <c r="BK248" s="190"/>
      <c r="BL248" s="190"/>
      <c r="BM248" s="190"/>
      <c r="BN248" s="190"/>
      <c r="BO248" s="190"/>
      <c r="BP248" s="190"/>
      <c r="BQ248" s="190"/>
      <c r="BR248" s="190"/>
      <c r="BS248" s="190"/>
      <c r="BT248" s="190"/>
      <c r="BU248" s="190"/>
      <c r="BV248" s="190"/>
      <c r="BW248" s="190"/>
      <c r="BX248" s="190"/>
      <c r="BY248" s="190"/>
      <c r="BZ248" s="191"/>
      <c r="CA248" s="28"/>
    </row>
    <row r="249" spans="1:79" ht="13.5" customHeight="1" x14ac:dyDescent="0.15">
      <c r="C249" s="188"/>
      <c r="D249" s="188"/>
      <c r="E249" s="188"/>
      <c r="F249" s="188"/>
      <c r="G249" s="188"/>
      <c r="H249" s="188"/>
      <c r="I249" s="188"/>
      <c r="J249" s="180"/>
      <c r="K249" s="181"/>
      <c r="L249" s="181"/>
      <c r="M249" s="181"/>
      <c r="N249" s="181"/>
      <c r="O249" s="181"/>
      <c r="P249" s="181"/>
      <c r="Q249" s="181"/>
      <c r="R249" s="182"/>
      <c r="S249" s="180"/>
      <c r="T249" s="181"/>
      <c r="U249" s="181"/>
      <c r="V249" s="181"/>
      <c r="W249" s="181"/>
      <c r="X249" s="181"/>
      <c r="Y249" s="181"/>
      <c r="Z249" s="181"/>
      <c r="AA249" s="181"/>
      <c r="AB249" s="181"/>
      <c r="AC249" s="181"/>
      <c r="AD249" s="181"/>
      <c r="AE249" s="181"/>
      <c r="AF249" s="180"/>
      <c r="AG249" s="181"/>
      <c r="AH249" s="181"/>
      <c r="AI249" s="181"/>
      <c r="AJ249" s="181"/>
      <c r="AK249" s="181"/>
      <c r="AL249" s="181"/>
      <c r="AM249" s="181"/>
      <c r="AN249" s="181"/>
      <c r="AO249" s="181"/>
      <c r="AP249" s="181"/>
      <c r="AQ249" s="181"/>
      <c r="AR249" s="181"/>
      <c r="AS249" s="180"/>
      <c r="AT249" s="181"/>
      <c r="AU249" s="181"/>
      <c r="AV249" s="182"/>
      <c r="AW249" s="166"/>
      <c r="AX249" s="167"/>
      <c r="AY249" s="171"/>
      <c r="AZ249" s="172"/>
      <c r="BA249" s="172"/>
      <c r="BB249" s="172"/>
      <c r="BC249" s="172"/>
      <c r="BD249" s="172"/>
      <c r="BE249" s="172"/>
      <c r="BF249" s="172"/>
      <c r="BG249" s="173"/>
      <c r="BH249" s="180"/>
      <c r="BI249" s="181"/>
      <c r="BJ249" s="181"/>
      <c r="BK249" s="181"/>
      <c r="BL249" s="181"/>
      <c r="BM249" s="181"/>
      <c r="BN249" s="181"/>
      <c r="BO249" s="181"/>
      <c r="BP249" s="181"/>
      <c r="BQ249" s="181"/>
      <c r="BR249" s="181"/>
      <c r="BS249" s="181"/>
      <c r="BT249" s="181"/>
      <c r="BU249" s="181"/>
      <c r="BV249" s="181"/>
      <c r="BW249" s="181"/>
      <c r="BX249" s="181"/>
      <c r="BY249" s="181"/>
      <c r="BZ249" s="182"/>
      <c r="CA249" s="28"/>
    </row>
    <row r="250" spans="1:79" ht="13.5" customHeight="1" x14ac:dyDescent="0.15">
      <c r="C250" s="188"/>
      <c r="D250" s="188"/>
      <c r="E250" s="188"/>
      <c r="F250" s="188"/>
      <c r="G250" s="188"/>
      <c r="H250" s="188"/>
      <c r="I250" s="188"/>
      <c r="J250" s="180"/>
      <c r="K250" s="181"/>
      <c r="L250" s="181"/>
      <c r="M250" s="181"/>
      <c r="N250" s="181"/>
      <c r="O250" s="181"/>
      <c r="P250" s="181"/>
      <c r="Q250" s="181"/>
      <c r="R250" s="182"/>
      <c r="S250" s="180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1"/>
      <c r="AF250" s="180"/>
      <c r="AG250" s="181"/>
      <c r="AH250" s="181"/>
      <c r="AI250" s="181"/>
      <c r="AJ250" s="181"/>
      <c r="AK250" s="181"/>
      <c r="AL250" s="181"/>
      <c r="AM250" s="181"/>
      <c r="AN250" s="181"/>
      <c r="AO250" s="181"/>
      <c r="AP250" s="181"/>
      <c r="AQ250" s="181"/>
      <c r="AR250" s="181"/>
      <c r="AS250" s="180"/>
      <c r="AT250" s="181"/>
      <c r="AU250" s="181"/>
      <c r="AV250" s="182"/>
      <c r="AW250" s="166"/>
      <c r="AX250" s="167"/>
      <c r="AY250" s="171"/>
      <c r="AZ250" s="172"/>
      <c r="BA250" s="172"/>
      <c r="BB250" s="172"/>
      <c r="BC250" s="172"/>
      <c r="BD250" s="172"/>
      <c r="BE250" s="172"/>
      <c r="BF250" s="172"/>
      <c r="BG250" s="173"/>
      <c r="BH250" s="180"/>
      <c r="BI250" s="181"/>
      <c r="BJ250" s="181"/>
      <c r="BK250" s="181"/>
      <c r="BL250" s="181"/>
      <c r="BM250" s="181"/>
      <c r="BN250" s="181"/>
      <c r="BO250" s="181"/>
      <c r="BP250" s="181"/>
      <c r="BQ250" s="181"/>
      <c r="BR250" s="181"/>
      <c r="BS250" s="181"/>
      <c r="BT250" s="181"/>
      <c r="BU250" s="181"/>
      <c r="BV250" s="181"/>
      <c r="BW250" s="181"/>
      <c r="BX250" s="181"/>
      <c r="BY250" s="181"/>
      <c r="BZ250" s="182"/>
      <c r="CA250" s="28"/>
    </row>
    <row r="251" spans="1:79" ht="13.5" customHeight="1" x14ac:dyDescent="0.15">
      <c r="C251" s="188"/>
      <c r="D251" s="188"/>
      <c r="E251" s="188"/>
      <c r="F251" s="188"/>
      <c r="G251" s="188"/>
      <c r="H251" s="188"/>
      <c r="I251" s="188"/>
      <c r="J251" s="180"/>
      <c r="K251" s="181"/>
      <c r="L251" s="181"/>
      <c r="M251" s="181"/>
      <c r="N251" s="181"/>
      <c r="O251" s="181"/>
      <c r="P251" s="181"/>
      <c r="Q251" s="181"/>
      <c r="R251" s="182"/>
      <c r="S251" s="180"/>
      <c r="T251" s="181"/>
      <c r="U251" s="181"/>
      <c r="V251" s="181"/>
      <c r="W251" s="181"/>
      <c r="X251" s="181"/>
      <c r="Y251" s="181"/>
      <c r="Z251" s="181"/>
      <c r="AA251" s="181"/>
      <c r="AB251" s="181"/>
      <c r="AC251" s="181"/>
      <c r="AD251" s="181"/>
      <c r="AE251" s="181"/>
      <c r="AF251" s="180"/>
      <c r="AG251" s="181"/>
      <c r="AH251" s="181"/>
      <c r="AI251" s="181"/>
      <c r="AJ251" s="181"/>
      <c r="AK251" s="181"/>
      <c r="AL251" s="181"/>
      <c r="AM251" s="181"/>
      <c r="AN251" s="181"/>
      <c r="AO251" s="181"/>
      <c r="AP251" s="181"/>
      <c r="AQ251" s="181"/>
      <c r="AR251" s="181"/>
      <c r="AS251" s="180"/>
      <c r="AT251" s="181"/>
      <c r="AU251" s="181"/>
      <c r="AV251" s="182"/>
      <c r="AW251" s="166"/>
      <c r="AX251" s="167"/>
      <c r="AY251" s="171"/>
      <c r="AZ251" s="172"/>
      <c r="BA251" s="172"/>
      <c r="BB251" s="172"/>
      <c r="BC251" s="172"/>
      <c r="BD251" s="172"/>
      <c r="BE251" s="172"/>
      <c r="BF251" s="172"/>
      <c r="BG251" s="173"/>
      <c r="BH251" s="180"/>
      <c r="BI251" s="181"/>
      <c r="BJ251" s="181"/>
      <c r="BK251" s="181"/>
      <c r="BL251" s="181"/>
      <c r="BM251" s="181"/>
      <c r="BN251" s="181"/>
      <c r="BO251" s="181"/>
      <c r="BP251" s="181"/>
      <c r="BQ251" s="181"/>
      <c r="BR251" s="181"/>
      <c r="BS251" s="181"/>
      <c r="BT251" s="181"/>
      <c r="BU251" s="181"/>
      <c r="BV251" s="181"/>
      <c r="BW251" s="181"/>
      <c r="BX251" s="181"/>
      <c r="BY251" s="181"/>
      <c r="BZ251" s="182"/>
      <c r="CA251" s="28"/>
    </row>
    <row r="252" spans="1:79" ht="13.5" customHeight="1" x14ac:dyDescent="0.15">
      <c r="C252" s="188"/>
      <c r="D252" s="188"/>
      <c r="E252" s="188"/>
      <c r="F252" s="188"/>
      <c r="G252" s="188"/>
      <c r="H252" s="188"/>
      <c r="I252" s="188"/>
      <c r="J252" s="180"/>
      <c r="K252" s="181"/>
      <c r="L252" s="181"/>
      <c r="M252" s="181"/>
      <c r="N252" s="181"/>
      <c r="O252" s="181"/>
      <c r="P252" s="181"/>
      <c r="Q252" s="181"/>
      <c r="R252" s="182"/>
      <c r="S252" s="180"/>
      <c r="T252" s="181"/>
      <c r="U252" s="181"/>
      <c r="V252" s="181"/>
      <c r="W252" s="181"/>
      <c r="X252" s="181"/>
      <c r="Y252" s="181"/>
      <c r="Z252" s="181"/>
      <c r="AA252" s="181"/>
      <c r="AB252" s="181"/>
      <c r="AC252" s="181"/>
      <c r="AD252" s="181"/>
      <c r="AE252" s="181"/>
      <c r="AF252" s="180"/>
      <c r="AG252" s="181"/>
      <c r="AH252" s="181"/>
      <c r="AI252" s="181"/>
      <c r="AJ252" s="181"/>
      <c r="AK252" s="181"/>
      <c r="AL252" s="181"/>
      <c r="AM252" s="181"/>
      <c r="AN252" s="181"/>
      <c r="AO252" s="181"/>
      <c r="AP252" s="181"/>
      <c r="AQ252" s="181"/>
      <c r="AR252" s="181"/>
      <c r="AS252" s="180"/>
      <c r="AT252" s="181"/>
      <c r="AU252" s="181"/>
      <c r="AV252" s="182"/>
      <c r="AW252" s="166"/>
      <c r="AX252" s="167"/>
      <c r="AY252" s="171"/>
      <c r="AZ252" s="172"/>
      <c r="BA252" s="172"/>
      <c r="BB252" s="172"/>
      <c r="BC252" s="172"/>
      <c r="BD252" s="172"/>
      <c r="BE252" s="172"/>
      <c r="BF252" s="172"/>
      <c r="BG252" s="173"/>
      <c r="BH252" s="180"/>
      <c r="BI252" s="181"/>
      <c r="BJ252" s="181"/>
      <c r="BK252" s="181"/>
      <c r="BL252" s="181"/>
      <c r="BM252" s="181"/>
      <c r="BN252" s="181"/>
      <c r="BO252" s="181"/>
      <c r="BP252" s="181"/>
      <c r="BQ252" s="181"/>
      <c r="BR252" s="181"/>
      <c r="BS252" s="181"/>
      <c r="BT252" s="181"/>
      <c r="BU252" s="181"/>
      <c r="BV252" s="181"/>
      <c r="BW252" s="181"/>
      <c r="BX252" s="181"/>
      <c r="BY252" s="181"/>
      <c r="BZ252" s="182"/>
      <c r="CA252" s="28"/>
    </row>
    <row r="253" spans="1:79" ht="13.5" customHeight="1" x14ac:dyDescent="0.15">
      <c r="C253" s="188"/>
      <c r="D253" s="188"/>
      <c r="E253" s="188"/>
      <c r="F253" s="188"/>
      <c r="G253" s="188"/>
      <c r="H253" s="188"/>
      <c r="I253" s="188"/>
      <c r="J253" s="192"/>
      <c r="K253" s="193"/>
      <c r="L253" s="193"/>
      <c r="M253" s="193"/>
      <c r="N253" s="193"/>
      <c r="O253" s="193"/>
      <c r="P253" s="193"/>
      <c r="Q253" s="193"/>
      <c r="R253" s="194"/>
      <c r="S253" s="192"/>
      <c r="T253" s="193"/>
      <c r="U253" s="193"/>
      <c r="V253" s="193"/>
      <c r="W253" s="193"/>
      <c r="X253" s="193"/>
      <c r="Y253" s="193"/>
      <c r="Z253" s="193"/>
      <c r="AA253" s="193"/>
      <c r="AB253" s="193"/>
      <c r="AC253" s="193"/>
      <c r="AD253" s="193"/>
      <c r="AE253" s="193"/>
      <c r="AF253" s="192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2"/>
      <c r="AT253" s="193"/>
      <c r="AU253" s="193"/>
      <c r="AV253" s="194"/>
      <c r="AW253" s="166"/>
      <c r="AX253" s="167"/>
      <c r="AY253" s="198"/>
      <c r="AZ253" s="199"/>
      <c r="BA253" s="199"/>
      <c r="BB253" s="199"/>
      <c r="BC253" s="199"/>
      <c r="BD253" s="199"/>
      <c r="BE253" s="199"/>
      <c r="BF253" s="199"/>
      <c r="BG253" s="200"/>
      <c r="BH253" s="192"/>
      <c r="BI253" s="193"/>
      <c r="BJ253" s="193"/>
      <c r="BK253" s="193"/>
      <c r="BL253" s="193"/>
      <c r="BM253" s="193"/>
      <c r="BN253" s="193"/>
      <c r="BO253" s="193"/>
      <c r="BP253" s="193"/>
      <c r="BQ253" s="193"/>
      <c r="BR253" s="193"/>
      <c r="BS253" s="193"/>
      <c r="BT253" s="193"/>
      <c r="BU253" s="193"/>
      <c r="BV253" s="193"/>
      <c r="BW253" s="193"/>
      <c r="BX253" s="193"/>
      <c r="BY253" s="193"/>
      <c r="BZ253" s="194"/>
      <c r="CA253" s="28"/>
    </row>
    <row r="254" spans="1:79" ht="13.5" customHeight="1" x14ac:dyDescent="0.15">
      <c r="A254">
        <v>21</v>
      </c>
      <c r="C254" s="204" t="str">
        <f t="shared" ref="C254" si="18">"◎部局目標"&amp;A254</f>
        <v>◎部局目標21</v>
      </c>
      <c r="D254" s="204"/>
      <c r="E254" s="204"/>
      <c r="F254" s="204"/>
      <c r="G254" s="204"/>
      <c r="H254" s="204"/>
      <c r="I254" s="204"/>
      <c r="J254" s="205" t="s">
        <v>24</v>
      </c>
      <c r="K254" s="206"/>
      <c r="L254" s="206"/>
      <c r="M254" s="206"/>
      <c r="N254" s="206"/>
      <c r="O254" s="207"/>
      <c r="P254" s="86" t="s">
        <v>68</v>
      </c>
      <c r="Q254" s="87"/>
      <c r="R254" s="88"/>
      <c r="S254" s="177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8"/>
      <c r="AF254" s="177"/>
      <c r="AG254" s="178"/>
      <c r="AH254" s="178"/>
      <c r="AI254" s="178"/>
      <c r="AJ254" s="178"/>
      <c r="AK254" s="178"/>
      <c r="AL254" s="178"/>
      <c r="AM254" s="178"/>
      <c r="AN254" s="178"/>
      <c r="AO254" s="178"/>
      <c r="AP254" s="178"/>
      <c r="AQ254" s="178"/>
      <c r="AR254" s="178"/>
      <c r="AS254" s="177"/>
      <c r="AT254" s="178"/>
      <c r="AU254" s="178"/>
      <c r="AV254" s="179"/>
      <c r="AW254" s="166" t="s">
        <v>22</v>
      </c>
      <c r="AX254" s="167"/>
      <c r="AY254" s="168"/>
      <c r="AZ254" s="169"/>
      <c r="BA254" s="169"/>
      <c r="BB254" s="169"/>
      <c r="BC254" s="169"/>
      <c r="BD254" s="169"/>
      <c r="BE254" s="169"/>
      <c r="BF254" s="169"/>
      <c r="BG254" s="170"/>
      <c r="BH254" s="177"/>
      <c r="BI254" s="178"/>
      <c r="BJ254" s="178"/>
      <c r="BK254" s="178"/>
      <c r="BL254" s="178"/>
      <c r="BM254" s="178"/>
      <c r="BN254" s="178"/>
      <c r="BO254" s="178"/>
      <c r="BP254" s="178"/>
      <c r="BQ254" s="178"/>
      <c r="BR254" s="178"/>
      <c r="BS254" s="178"/>
      <c r="BT254" s="178"/>
      <c r="BU254" s="178"/>
      <c r="BV254" s="178"/>
      <c r="BW254" s="178"/>
      <c r="BX254" s="178"/>
      <c r="BY254" s="178"/>
      <c r="BZ254" s="179"/>
      <c r="CA254" s="28"/>
    </row>
    <row r="255" spans="1:79" ht="13.5" customHeight="1" x14ac:dyDescent="0.15">
      <c r="C255" s="186" t="s">
        <v>23</v>
      </c>
      <c r="D255" s="186"/>
      <c r="E255" s="186"/>
      <c r="F255" s="186"/>
      <c r="G255" s="186"/>
      <c r="H255" s="186"/>
      <c r="I255" s="186"/>
      <c r="J255" s="208"/>
      <c r="K255" s="209"/>
      <c r="L255" s="209"/>
      <c r="M255" s="209"/>
      <c r="N255" s="209"/>
      <c r="O255" s="210"/>
      <c r="P255" s="89"/>
      <c r="Q255" s="90"/>
      <c r="R255" s="91"/>
      <c r="S255" s="180"/>
      <c r="T255" s="181"/>
      <c r="U255" s="181"/>
      <c r="V255" s="181"/>
      <c r="W255" s="181"/>
      <c r="X255" s="181"/>
      <c r="Y255" s="181"/>
      <c r="Z255" s="181"/>
      <c r="AA255" s="181"/>
      <c r="AB255" s="181"/>
      <c r="AC255" s="181"/>
      <c r="AD255" s="181"/>
      <c r="AE255" s="181"/>
      <c r="AF255" s="180"/>
      <c r="AG255" s="181"/>
      <c r="AH255" s="181"/>
      <c r="AI255" s="181"/>
      <c r="AJ255" s="181"/>
      <c r="AK255" s="181"/>
      <c r="AL255" s="181"/>
      <c r="AM255" s="181"/>
      <c r="AN255" s="181"/>
      <c r="AO255" s="181"/>
      <c r="AP255" s="181"/>
      <c r="AQ255" s="181"/>
      <c r="AR255" s="181"/>
      <c r="AS255" s="180"/>
      <c r="AT255" s="181"/>
      <c r="AU255" s="181"/>
      <c r="AV255" s="182"/>
      <c r="AW255" s="166"/>
      <c r="AX255" s="167"/>
      <c r="AY255" s="171"/>
      <c r="AZ255" s="172"/>
      <c r="BA255" s="172"/>
      <c r="BB255" s="172"/>
      <c r="BC255" s="172"/>
      <c r="BD255" s="172"/>
      <c r="BE255" s="172"/>
      <c r="BF255" s="172"/>
      <c r="BG255" s="173"/>
      <c r="BH255" s="180"/>
      <c r="BI255" s="181"/>
      <c r="BJ255" s="181"/>
      <c r="BK255" s="181"/>
      <c r="BL255" s="181"/>
      <c r="BM255" s="181"/>
      <c r="BN255" s="181"/>
      <c r="BO255" s="181"/>
      <c r="BP255" s="181"/>
      <c r="BQ255" s="181"/>
      <c r="BR255" s="181"/>
      <c r="BS255" s="181"/>
      <c r="BT255" s="181"/>
      <c r="BU255" s="181"/>
      <c r="BV255" s="181"/>
      <c r="BW255" s="181"/>
      <c r="BX255" s="181"/>
      <c r="BY255" s="181"/>
      <c r="BZ255" s="182"/>
      <c r="CA255" s="33"/>
    </row>
    <row r="256" spans="1:79" ht="13.5" customHeight="1" x14ac:dyDescent="0.15">
      <c r="C256" s="187"/>
      <c r="D256" s="187"/>
      <c r="E256" s="187"/>
      <c r="F256" s="187"/>
      <c r="G256" s="187"/>
      <c r="H256" s="187"/>
      <c r="I256" s="187"/>
      <c r="J256" s="189"/>
      <c r="K256" s="190"/>
      <c r="L256" s="190"/>
      <c r="M256" s="190"/>
      <c r="N256" s="190"/>
      <c r="O256" s="190"/>
      <c r="P256" s="190"/>
      <c r="Q256" s="190"/>
      <c r="R256" s="191"/>
      <c r="S256" s="180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1"/>
      <c r="AF256" s="180"/>
      <c r="AG256" s="181"/>
      <c r="AH256" s="181"/>
      <c r="AI256" s="181"/>
      <c r="AJ256" s="181"/>
      <c r="AK256" s="181"/>
      <c r="AL256" s="181"/>
      <c r="AM256" s="181"/>
      <c r="AN256" s="181"/>
      <c r="AO256" s="181"/>
      <c r="AP256" s="181"/>
      <c r="AQ256" s="181"/>
      <c r="AR256" s="181"/>
      <c r="AS256" s="180"/>
      <c r="AT256" s="181"/>
      <c r="AU256" s="181"/>
      <c r="AV256" s="182"/>
      <c r="AW256" s="166"/>
      <c r="AX256" s="167"/>
      <c r="AY256" s="171"/>
      <c r="AZ256" s="172"/>
      <c r="BA256" s="172"/>
      <c r="BB256" s="172"/>
      <c r="BC256" s="172"/>
      <c r="BD256" s="172"/>
      <c r="BE256" s="172"/>
      <c r="BF256" s="172"/>
      <c r="BG256" s="173"/>
      <c r="BH256" s="180"/>
      <c r="BI256" s="181"/>
      <c r="BJ256" s="181"/>
      <c r="BK256" s="181"/>
      <c r="BL256" s="181"/>
      <c r="BM256" s="181"/>
      <c r="BN256" s="181"/>
      <c r="BO256" s="181"/>
      <c r="BP256" s="181"/>
      <c r="BQ256" s="181"/>
      <c r="BR256" s="181"/>
      <c r="BS256" s="181"/>
      <c r="BT256" s="181"/>
      <c r="BU256" s="181"/>
      <c r="BV256" s="181"/>
      <c r="BW256" s="181"/>
      <c r="BX256" s="181"/>
      <c r="BY256" s="181"/>
      <c r="BZ256" s="182"/>
      <c r="CA256" s="33"/>
    </row>
    <row r="257" spans="1:79" ht="13.5" customHeight="1" x14ac:dyDescent="0.15">
      <c r="C257" s="188"/>
      <c r="D257" s="188"/>
      <c r="E257" s="188"/>
      <c r="F257" s="188"/>
      <c r="G257" s="188"/>
      <c r="H257" s="188"/>
      <c r="I257" s="188"/>
      <c r="J257" s="180"/>
      <c r="K257" s="181"/>
      <c r="L257" s="181"/>
      <c r="M257" s="181"/>
      <c r="N257" s="181"/>
      <c r="O257" s="181"/>
      <c r="P257" s="181"/>
      <c r="Q257" s="181"/>
      <c r="R257" s="182"/>
      <c r="S257" s="180"/>
      <c r="T257" s="181"/>
      <c r="U257" s="181"/>
      <c r="V257" s="181"/>
      <c r="W257" s="181"/>
      <c r="X257" s="181"/>
      <c r="Y257" s="181"/>
      <c r="Z257" s="181"/>
      <c r="AA257" s="181"/>
      <c r="AB257" s="181"/>
      <c r="AC257" s="181"/>
      <c r="AD257" s="181"/>
      <c r="AE257" s="181"/>
      <c r="AF257" s="180"/>
      <c r="AG257" s="181"/>
      <c r="AH257" s="181"/>
      <c r="AI257" s="181"/>
      <c r="AJ257" s="181"/>
      <c r="AK257" s="181"/>
      <c r="AL257" s="181"/>
      <c r="AM257" s="181"/>
      <c r="AN257" s="181"/>
      <c r="AO257" s="181"/>
      <c r="AP257" s="181"/>
      <c r="AQ257" s="181"/>
      <c r="AR257" s="181"/>
      <c r="AS257" s="180"/>
      <c r="AT257" s="181"/>
      <c r="AU257" s="181"/>
      <c r="AV257" s="182"/>
      <c r="AW257" s="166"/>
      <c r="AX257" s="167"/>
      <c r="AY257" s="171"/>
      <c r="AZ257" s="172"/>
      <c r="BA257" s="172"/>
      <c r="BB257" s="172"/>
      <c r="BC257" s="172"/>
      <c r="BD257" s="172"/>
      <c r="BE257" s="172"/>
      <c r="BF257" s="172"/>
      <c r="BG257" s="173"/>
      <c r="BH257" s="180"/>
      <c r="BI257" s="181"/>
      <c r="BJ257" s="181"/>
      <c r="BK257" s="181"/>
      <c r="BL257" s="181"/>
      <c r="BM257" s="181"/>
      <c r="BN257" s="181"/>
      <c r="BO257" s="181"/>
      <c r="BP257" s="181"/>
      <c r="BQ257" s="181"/>
      <c r="BR257" s="181"/>
      <c r="BS257" s="181"/>
      <c r="BT257" s="181"/>
      <c r="BU257" s="181"/>
      <c r="BV257" s="181"/>
      <c r="BW257" s="181"/>
      <c r="BX257" s="181"/>
      <c r="BY257" s="181"/>
      <c r="BZ257" s="182"/>
      <c r="CA257" s="28"/>
    </row>
    <row r="258" spans="1:79" ht="13.5" customHeight="1" x14ac:dyDescent="0.15">
      <c r="C258" s="188"/>
      <c r="D258" s="188"/>
      <c r="E258" s="188"/>
      <c r="F258" s="188"/>
      <c r="G258" s="188"/>
      <c r="H258" s="188"/>
      <c r="I258" s="188"/>
      <c r="J258" s="180"/>
      <c r="K258" s="181"/>
      <c r="L258" s="181"/>
      <c r="M258" s="181"/>
      <c r="N258" s="181"/>
      <c r="O258" s="181"/>
      <c r="P258" s="181"/>
      <c r="Q258" s="181"/>
      <c r="R258" s="182"/>
      <c r="S258" s="180"/>
      <c r="T258" s="181"/>
      <c r="U258" s="181"/>
      <c r="V258" s="181"/>
      <c r="W258" s="181"/>
      <c r="X258" s="181"/>
      <c r="Y258" s="181"/>
      <c r="Z258" s="181"/>
      <c r="AA258" s="181"/>
      <c r="AB258" s="181"/>
      <c r="AC258" s="181"/>
      <c r="AD258" s="181"/>
      <c r="AE258" s="181"/>
      <c r="AF258" s="180"/>
      <c r="AG258" s="181"/>
      <c r="AH258" s="181"/>
      <c r="AI258" s="181"/>
      <c r="AJ258" s="181"/>
      <c r="AK258" s="181"/>
      <c r="AL258" s="181"/>
      <c r="AM258" s="181"/>
      <c r="AN258" s="181"/>
      <c r="AO258" s="181"/>
      <c r="AP258" s="181"/>
      <c r="AQ258" s="181"/>
      <c r="AR258" s="181"/>
      <c r="AS258" s="180"/>
      <c r="AT258" s="181"/>
      <c r="AU258" s="181"/>
      <c r="AV258" s="182"/>
      <c r="AW258" s="166"/>
      <c r="AX258" s="167"/>
      <c r="AY258" s="171"/>
      <c r="AZ258" s="172"/>
      <c r="BA258" s="172"/>
      <c r="BB258" s="172"/>
      <c r="BC258" s="172"/>
      <c r="BD258" s="172"/>
      <c r="BE258" s="172"/>
      <c r="BF258" s="172"/>
      <c r="BG258" s="173"/>
      <c r="BH258" s="180"/>
      <c r="BI258" s="181"/>
      <c r="BJ258" s="181"/>
      <c r="BK258" s="181"/>
      <c r="BL258" s="181"/>
      <c r="BM258" s="181"/>
      <c r="BN258" s="181"/>
      <c r="BO258" s="181"/>
      <c r="BP258" s="181"/>
      <c r="BQ258" s="181"/>
      <c r="BR258" s="181"/>
      <c r="BS258" s="181"/>
      <c r="BT258" s="181"/>
      <c r="BU258" s="181"/>
      <c r="BV258" s="181"/>
      <c r="BW258" s="181"/>
      <c r="BX258" s="181"/>
      <c r="BY258" s="181"/>
      <c r="BZ258" s="182"/>
      <c r="CA258" s="28"/>
    </row>
    <row r="259" spans="1:79" ht="13.5" customHeight="1" x14ac:dyDescent="0.15">
      <c r="C259" s="188"/>
      <c r="D259" s="188"/>
      <c r="E259" s="188"/>
      <c r="F259" s="188"/>
      <c r="G259" s="188"/>
      <c r="H259" s="188"/>
      <c r="I259" s="188"/>
      <c r="J259" s="180"/>
      <c r="K259" s="181"/>
      <c r="L259" s="181"/>
      <c r="M259" s="181"/>
      <c r="N259" s="181"/>
      <c r="O259" s="181"/>
      <c r="P259" s="181"/>
      <c r="Q259" s="181"/>
      <c r="R259" s="182"/>
      <c r="S259" s="180"/>
      <c r="T259" s="181"/>
      <c r="U259" s="181"/>
      <c r="V259" s="181"/>
      <c r="W259" s="181"/>
      <c r="X259" s="181"/>
      <c r="Y259" s="181"/>
      <c r="Z259" s="181"/>
      <c r="AA259" s="181"/>
      <c r="AB259" s="181"/>
      <c r="AC259" s="181"/>
      <c r="AD259" s="181"/>
      <c r="AE259" s="181"/>
      <c r="AF259" s="180"/>
      <c r="AG259" s="181"/>
      <c r="AH259" s="181"/>
      <c r="AI259" s="181"/>
      <c r="AJ259" s="181"/>
      <c r="AK259" s="181"/>
      <c r="AL259" s="181"/>
      <c r="AM259" s="181"/>
      <c r="AN259" s="181"/>
      <c r="AO259" s="181"/>
      <c r="AP259" s="181"/>
      <c r="AQ259" s="181"/>
      <c r="AR259" s="181"/>
      <c r="AS259" s="180"/>
      <c r="AT259" s="181"/>
      <c r="AU259" s="181"/>
      <c r="AV259" s="182"/>
      <c r="AW259" s="166"/>
      <c r="AX259" s="167"/>
      <c r="AY259" s="174"/>
      <c r="AZ259" s="175"/>
      <c r="BA259" s="175"/>
      <c r="BB259" s="175"/>
      <c r="BC259" s="175"/>
      <c r="BD259" s="175"/>
      <c r="BE259" s="175"/>
      <c r="BF259" s="175"/>
      <c r="BG259" s="176"/>
      <c r="BH259" s="183"/>
      <c r="BI259" s="184"/>
      <c r="BJ259" s="184"/>
      <c r="BK259" s="184"/>
      <c r="BL259" s="184"/>
      <c r="BM259" s="184"/>
      <c r="BN259" s="184"/>
      <c r="BO259" s="184"/>
      <c r="BP259" s="184"/>
      <c r="BQ259" s="184"/>
      <c r="BR259" s="184"/>
      <c r="BS259" s="184"/>
      <c r="BT259" s="184"/>
      <c r="BU259" s="184"/>
      <c r="BV259" s="184"/>
      <c r="BW259" s="184"/>
      <c r="BX259" s="184"/>
      <c r="BY259" s="184"/>
      <c r="BZ259" s="185"/>
      <c r="CA259" s="28"/>
    </row>
    <row r="260" spans="1:79" ht="13.5" customHeight="1" x14ac:dyDescent="0.15">
      <c r="C260" s="188"/>
      <c r="D260" s="188"/>
      <c r="E260" s="188"/>
      <c r="F260" s="188"/>
      <c r="G260" s="188"/>
      <c r="H260" s="188"/>
      <c r="I260" s="188"/>
      <c r="J260" s="180"/>
      <c r="K260" s="181"/>
      <c r="L260" s="181"/>
      <c r="M260" s="181"/>
      <c r="N260" s="181"/>
      <c r="O260" s="181"/>
      <c r="P260" s="181"/>
      <c r="Q260" s="181"/>
      <c r="R260" s="182"/>
      <c r="S260" s="180"/>
      <c r="T260" s="181"/>
      <c r="U260" s="181"/>
      <c r="V260" s="181"/>
      <c r="W260" s="181"/>
      <c r="X260" s="181"/>
      <c r="Y260" s="181"/>
      <c r="Z260" s="181"/>
      <c r="AA260" s="181"/>
      <c r="AB260" s="181"/>
      <c r="AC260" s="181"/>
      <c r="AD260" s="181"/>
      <c r="AE260" s="181"/>
      <c r="AF260" s="180"/>
      <c r="AG260" s="181"/>
      <c r="AH260" s="181"/>
      <c r="AI260" s="181"/>
      <c r="AJ260" s="181"/>
      <c r="AK260" s="181"/>
      <c r="AL260" s="181"/>
      <c r="AM260" s="181"/>
      <c r="AN260" s="181"/>
      <c r="AO260" s="181"/>
      <c r="AP260" s="181"/>
      <c r="AQ260" s="181"/>
      <c r="AR260" s="181"/>
      <c r="AS260" s="180"/>
      <c r="AT260" s="181"/>
      <c r="AU260" s="181"/>
      <c r="AV260" s="182"/>
      <c r="AW260" s="166"/>
      <c r="AX260" s="167"/>
      <c r="AY260" s="195"/>
      <c r="AZ260" s="196"/>
      <c r="BA260" s="196"/>
      <c r="BB260" s="196"/>
      <c r="BC260" s="196"/>
      <c r="BD260" s="196"/>
      <c r="BE260" s="196"/>
      <c r="BF260" s="196"/>
      <c r="BG260" s="197"/>
      <c r="BH260" s="189"/>
      <c r="BI260" s="190"/>
      <c r="BJ260" s="190"/>
      <c r="BK260" s="190"/>
      <c r="BL260" s="190"/>
      <c r="BM260" s="190"/>
      <c r="BN260" s="190"/>
      <c r="BO260" s="190"/>
      <c r="BP260" s="190"/>
      <c r="BQ260" s="190"/>
      <c r="BR260" s="190"/>
      <c r="BS260" s="190"/>
      <c r="BT260" s="190"/>
      <c r="BU260" s="190"/>
      <c r="BV260" s="190"/>
      <c r="BW260" s="190"/>
      <c r="BX260" s="190"/>
      <c r="BY260" s="190"/>
      <c r="BZ260" s="191"/>
      <c r="CA260" s="28"/>
    </row>
    <row r="261" spans="1:79" ht="13.5" customHeight="1" x14ac:dyDescent="0.15">
      <c r="C261" s="188"/>
      <c r="D261" s="188"/>
      <c r="E261" s="188"/>
      <c r="F261" s="188"/>
      <c r="G261" s="188"/>
      <c r="H261" s="188"/>
      <c r="I261" s="188"/>
      <c r="J261" s="180"/>
      <c r="K261" s="181"/>
      <c r="L261" s="181"/>
      <c r="M261" s="181"/>
      <c r="N261" s="181"/>
      <c r="O261" s="181"/>
      <c r="P261" s="181"/>
      <c r="Q261" s="181"/>
      <c r="R261" s="182"/>
      <c r="S261" s="180"/>
      <c r="T261" s="181"/>
      <c r="U261" s="181"/>
      <c r="V261" s="181"/>
      <c r="W261" s="181"/>
      <c r="X261" s="181"/>
      <c r="Y261" s="181"/>
      <c r="Z261" s="181"/>
      <c r="AA261" s="181"/>
      <c r="AB261" s="181"/>
      <c r="AC261" s="181"/>
      <c r="AD261" s="181"/>
      <c r="AE261" s="181"/>
      <c r="AF261" s="180"/>
      <c r="AG261" s="181"/>
      <c r="AH261" s="181"/>
      <c r="AI261" s="181"/>
      <c r="AJ261" s="181"/>
      <c r="AK261" s="181"/>
      <c r="AL261" s="181"/>
      <c r="AM261" s="181"/>
      <c r="AN261" s="181"/>
      <c r="AO261" s="181"/>
      <c r="AP261" s="181"/>
      <c r="AQ261" s="181"/>
      <c r="AR261" s="181"/>
      <c r="AS261" s="180"/>
      <c r="AT261" s="181"/>
      <c r="AU261" s="181"/>
      <c r="AV261" s="182"/>
      <c r="AW261" s="166"/>
      <c r="AX261" s="167"/>
      <c r="AY261" s="171"/>
      <c r="AZ261" s="172"/>
      <c r="BA261" s="172"/>
      <c r="BB261" s="172"/>
      <c r="BC261" s="172"/>
      <c r="BD261" s="172"/>
      <c r="BE261" s="172"/>
      <c r="BF261" s="172"/>
      <c r="BG261" s="173"/>
      <c r="BH261" s="180"/>
      <c r="BI261" s="181"/>
      <c r="BJ261" s="181"/>
      <c r="BK261" s="181"/>
      <c r="BL261" s="181"/>
      <c r="BM261" s="181"/>
      <c r="BN261" s="181"/>
      <c r="BO261" s="181"/>
      <c r="BP261" s="181"/>
      <c r="BQ261" s="181"/>
      <c r="BR261" s="181"/>
      <c r="BS261" s="181"/>
      <c r="BT261" s="181"/>
      <c r="BU261" s="181"/>
      <c r="BV261" s="181"/>
      <c r="BW261" s="181"/>
      <c r="BX261" s="181"/>
      <c r="BY261" s="181"/>
      <c r="BZ261" s="182"/>
      <c r="CA261" s="28"/>
    </row>
    <row r="262" spans="1:79" ht="13.5" customHeight="1" x14ac:dyDescent="0.15">
      <c r="C262" s="188"/>
      <c r="D262" s="188"/>
      <c r="E262" s="188"/>
      <c r="F262" s="188"/>
      <c r="G262" s="188"/>
      <c r="H262" s="188"/>
      <c r="I262" s="188"/>
      <c r="J262" s="180"/>
      <c r="K262" s="181"/>
      <c r="L262" s="181"/>
      <c r="M262" s="181"/>
      <c r="N262" s="181"/>
      <c r="O262" s="181"/>
      <c r="P262" s="181"/>
      <c r="Q262" s="181"/>
      <c r="R262" s="182"/>
      <c r="S262" s="180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1"/>
      <c r="AF262" s="180"/>
      <c r="AG262" s="181"/>
      <c r="AH262" s="181"/>
      <c r="AI262" s="181"/>
      <c r="AJ262" s="181"/>
      <c r="AK262" s="181"/>
      <c r="AL262" s="181"/>
      <c r="AM262" s="181"/>
      <c r="AN262" s="181"/>
      <c r="AO262" s="181"/>
      <c r="AP262" s="181"/>
      <c r="AQ262" s="181"/>
      <c r="AR262" s="181"/>
      <c r="AS262" s="180"/>
      <c r="AT262" s="181"/>
      <c r="AU262" s="181"/>
      <c r="AV262" s="182"/>
      <c r="AW262" s="166"/>
      <c r="AX262" s="167"/>
      <c r="AY262" s="171"/>
      <c r="AZ262" s="172"/>
      <c r="BA262" s="172"/>
      <c r="BB262" s="172"/>
      <c r="BC262" s="172"/>
      <c r="BD262" s="172"/>
      <c r="BE262" s="172"/>
      <c r="BF262" s="172"/>
      <c r="BG262" s="173"/>
      <c r="BH262" s="180"/>
      <c r="BI262" s="181"/>
      <c r="BJ262" s="181"/>
      <c r="BK262" s="181"/>
      <c r="BL262" s="181"/>
      <c r="BM262" s="181"/>
      <c r="BN262" s="181"/>
      <c r="BO262" s="181"/>
      <c r="BP262" s="181"/>
      <c r="BQ262" s="181"/>
      <c r="BR262" s="181"/>
      <c r="BS262" s="181"/>
      <c r="BT262" s="181"/>
      <c r="BU262" s="181"/>
      <c r="BV262" s="181"/>
      <c r="BW262" s="181"/>
      <c r="BX262" s="181"/>
      <c r="BY262" s="181"/>
      <c r="BZ262" s="182"/>
      <c r="CA262" s="28"/>
    </row>
    <row r="263" spans="1:79" ht="13.5" customHeight="1" x14ac:dyDescent="0.15">
      <c r="C263" s="188"/>
      <c r="D263" s="188"/>
      <c r="E263" s="188"/>
      <c r="F263" s="188"/>
      <c r="G263" s="188"/>
      <c r="H263" s="188"/>
      <c r="I263" s="188"/>
      <c r="J263" s="180"/>
      <c r="K263" s="181"/>
      <c r="L263" s="181"/>
      <c r="M263" s="181"/>
      <c r="N263" s="181"/>
      <c r="O263" s="181"/>
      <c r="P263" s="181"/>
      <c r="Q263" s="181"/>
      <c r="R263" s="182"/>
      <c r="S263" s="180"/>
      <c r="T263" s="181"/>
      <c r="U263" s="181"/>
      <c r="V263" s="181"/>
      <c r="W263" s="181"/>
      <c r="X263" s="181"/>
      <c r="Y263" s="181"/>
      <c r="Z263" s="181"/>
      <c r="AA263" s="181"/>
      <c r="AB263" s="181"/>
      <c r="AC263" s="181"/>
      <c r="AD263" s="181"/>
      <c r="AE263" s="181"/>
      <c r="AF263" s="180"/>
      <c r="AG263" s="181"/>
      <c r="AH263" s="181"/>
      <c r="AI263" s="181"/>
      <c r="AJ263" s="181"/>
      <c r="AK263" s="181"/>
      <c r="AL263" s="181"/>
      <c r="AM263" s="181"/>
      <c r="AN263" s="181"/>
      <c r="AO263" s="181"/>
      <c r="AP263" s="181"/>
      <c r="AQ263" s="181"/>
      <c r="AR263" s="181"/>
      <c r="AS263" s="180"/>
      <c r="AT263" s="181"/>
      <c r="AU263" s="181"/>
      <c r="AV263" s="182"/>
      <c r="AW263" s="166"/>
      <c r="AX263" s="167"/>
      <c r="AY263" s="171"/>
      <c r="AZ263" s="172"/>
      <c r="BA263" s="172"/>
      <c r="BB263" s="172"/>
      <c r="BC263" s="172"/>
      <c r="BD263" s="172"/>
      <c r="BE263" s="172"/>
      <c r="BF263" s="172"/>
      <c r="BG263" s="173"/>
      <c r="BH263" s="180"/>
      <c r="BI263" s="181"/>
      <c r="BJ263" s="181"/>
      <c r="BK263" s="181"/>
      <c r="BL263" s="181"/>
      <c r="BM263" s="181"/>
      <c r="BN263" s="181"/>
      <c r="BO263" s="181"/>
      <c r="BP263" s="181"/>
      <c r="BQ263" s="181"/>
      <c r="BR263" s="181"/>
      <c r="BS263" s="181"/>
      <c r="BT263" s="181"/>
      <c r="BU263" s="181"/>
      <c r="BV263" s="181"/>
      <c r="BW263" s="181"/>
      <c r="BX263" s="181"/>
      <c r="BY263" s="181"/>
      <c r="BZ263" s="182"/>
      <c r="CA263" s="28"/>
    </row>
    <row r="264" spans="1:79" ht="13.5" customHeight="1" x14ac:dyDescent="0.15">
      <c r="C264" s="188"/>
      <c r="D264" s="188"/>
      <c r="E264" s="188"/>
      <c r="F264" s="188"/>
      <c r="G264" s="188"/>
      <c r="H264" s="188"/>
      <c r="I264" s="188"/>
      <c r="J264" s="180"/>
      <c r="K264" s="181"/>
      <c r="L264" s="181"/>
      <c r="M264" s="181"/>
      <c r="N264" s="181"/>
      <c r="O264" s="181"/>
      <c r="P264" s="181"/>
      <c r="Q264" s="181"/>
      <c r="R264" s="182"/>
      <c r="S264" s="180"/>
      <c r="T264" s="181"/>
      <c r="U264" s="181"/>
      <c r="V264" s="181"/>
      <c r="W264" s="181"/>
      <c r="X264" s="181"/>
      <c r="Y264" s="181"/>
      <c r="Z264" s="181"/>
      <c r="AA264" s="181"/>
      <c r="AB264" s="181"/>
      <c r="AC264" s="181"/>
      <c r="AD264" s="181"/>
      <c r="AE264" s="181"/>
      <c r="AF264" s="180"/>
      <c r="AG264" s="181"/>
      <c r="AH264" s="181"/>
      <c r="AI264" s="181"/>
      <c r="AJ264" s="181"/>
      <c r="AK264" s="181"/>
      <c r="AL264" s="181"/>
      <c r="AM264" s="181"/>
      <c r="AN264" s="181"/>
      <c r="AO264" s="181"/>
      <c r="AP264" s="181"/>
      <c r="AQ264" s="181"/>
      <c r="AR264" s="181"/>
      <c r="AS264" s="180"/>
      <c r="AT264" s="181"/>
      <c r="AU264" s="181"/>
      <c r="AV264" s="182"/>
      <c r="AW264" s="166"/>
      <c r="AX264" s="167"/>
      <c r="AY264" s="171"/>
      <c r="AZ264" s="172"/>
      <c r="BA264" s="172"/>
      <c r="BB264" s="172"/>
      <c r="BC264" s="172"/>
      <c r="BD264" s="172"/>
      <c r="BE264" s="172"/>
      <c r="BF264" s="172"/>
      <c r="BG264" s="173"/>
      <c r="BH264" s="180"/>
      <c r="BI264" s="181"/>
      <c r="BJ264" s="181"/>
      <c r="BK264" s="181"/>
      <c r="BL264" s="181"/>
      <c r="BM264" s="181"/>
      <c r="BN264" s="181"/>
      <c r="BO264" s="181"/>
      <c r="BP264" s="181"/>
      <c r="BQ264" s="181"/>
      <c r="BR264" s="181"/>
      <c r="BS264" s="181"/>
      <c r="BT264" s="181"/>
      <c r="BU264" s="181"/>
      <c r="BV264" s="181"/>
      <c r="BW264" s="181"/>
      <c r="BX264" s="181"/>
      <c r="BY264" s="181"/>
      <c r="BZ264" s="182"/>
      <c r="CA264" s="28"/>
    </row>
    <row r="265" spans="1:79" ht="13.5" customHeight="1" x14ac:dyDescent="0.15">
      <c r="C265" s="188"/>
      <c r="D265" s="188"/>
      <c r="E265" s="188"/>
      <c r="F265" s="188"/>
      <c r="G265" s="188"/>
      <c r="H265" s="188"/>
      <c r="I265" s="188"/>
      <c r="J265" s="192"/>
      <c r="K265" s="193"/>
      <c r="L265" s="193"/>
      <c r="M265" s="193"/>
      <c r="N265" s="193"/>
      <c r="O265" s="193"/>
      <c r="P265" s="193"/>
      <c r="Q265" s="193"/>
      <c r="R265" s="194"/>
      <c r="S265" s="192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2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2"/>
      <c r="AT265" s="193"/>
      <c r="AU265" s="193"/>
      <c r="AV265" s="194"/>
      <c r="AW265" s="166"/>
      <c r="AX265" s="167"/>
      <c r="AY265" s="198"/>
      <c r="AZ265" s="199"/>
      <c r="BA265" s="199"/>
      <c r="BB265" s="199"/>
      <c r="BC265" s="199"/>
      <c r="BD265" s="199"/>
      <c r="BE265" s="199"/>
      <c r="BF265" s="199"/>
      <c r="BG265" s="200"/>
      <c r="BH265" s="192"/>
      <c r="BI265" s="193"/>
      <c r="BJ265" s="193"/>
      <c r="BK265" s="193"/>
      <c r="BL265" s="193"/>
      <c r="BM265" s="193"/>
      <c r="BN265" s="193"/>
      <c r="BO265" s="193"/>
      <c r="BP265" s="193"/>
      <c r="BQ265" s="193"/>
      <c r="BR265" s="193"/>
      <c r="BS265" s="193"/>
      <c r="BT265" s="193"/>
      <c r="BU265" s="193"/>
      <c r="BV265" s="193"/>
      <c r="BW265" s="193"/>
      <c r="BX265" s="193"/>
      <c r="BY265" s="193"/>
      <c r="BZ265" s="194"/>
      <c r="CA265" s="28"/>
    </row>
    <row r="266" spans="1:79" ht="13.5" customHeight="1" x14ac:dyDescent="0.15">
      <c r="A266">
        <v>22</v>
      </c>
      <c r="C266" s="204" t="str">
        <f t="shared" ref="C266" si="19">"◎部局目標"&amp;A266</f>
        <v>◎部局目標22</v>
      </c>
      <c r="D266" s="204"/>
      <c r="E266" s="204"/>
      <c r="F266" s="204"/>
      <c r="G266" s="204"/>
      <c r="H266" s="204"/>
      <c r="I266" s="204"/>
      <c r="J266" s="205" t="s">
        <v>24</v>
      </c>
      <c r="K266" s="206"/>
      <c r="L266" s="206"/>
      <c r="M266" s="206"/>
      <c r="N266" s="206"/>
      <c r="O266" s="207"/>
      <c r="P266" s="86" t="s">
        <v>68</v>
      </c>
      <c r="Q266" s="87"/>
      <c r="R266" s="88"/>
      <c r="S266" s="177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7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77"/>
      <c r="AT266" s="178"/>
      <c r="AU266" s="178"/>
      <c r="AV266" s="179"/>
      <c r="AW266" s="166" t="s">
        <v>22</v>
      </c>
      <c r="AX266" s="167"/>
      <c r="AY266" s="168"/>
      <c r="AZ266" s="169"/>
      <c r="BA266" s="169"/>
      <c r="BB266" s="169"/>
      <c r="BC266" s="169"/>
      <c r="BD266" s="169"/>
      <c r="BE266" s="169"/>
      <c r="BF266" s="169"/>
      <c r="BG266" s="170"/>
      <c r="BH266" s="177"/>
      <c r="BI266" s="178"/>
      <c r="BJ266" s="178"/>
      <c r="BK266" s="178"/>
      <c r="BL266" s="178"/>
      <c r="BM266" s="178"/>
      <c r="BN266" s="178"/>
      <c r="BO266" s="178"/>
      <c r="BP266" s="178"/>
      <c r="BQ266" s="178"/>
      <c r="BR266" s="178"/>
      <c r="BS266" s="178"/>
      <c r="BT266" s="178"/>
      <c r="BU266" s="178"/>
      <c r="BV266" s="178"/>
      <c r="BW266" s="178"/>
      <c r="BX266" s="178"/>
      <c r="BY266" s="178"/>
      <c r="BZ266" s="179"/>
      <c r="CA266" s="28"/>
    </row>
    <row r="267" spans="1:79" ht="13.5" customHeight="1" x14ac:dyDescent="0.15">
      <c r="C267" s="186" t="s">
        <v>23</v>
      </c>
      <c r="D267" s="186"/>
      <c r="E267" s="186"/>
      <c r="F267" s="186"/>
      <c r="G267" s="186"/>
      <c r="H267" s="186"/>
      <c r="I267" s="186"/>
      <c r="J267" s="208"/>
      <c r="K267" s="209"/>
      <c r="L267" s="209"/>
      <c r="M267" s="209"/>
      <c r="N267" s="209"/>
      <c r="O267" s="210"/>
      <c r="P267" s="89"/>
      <c r="Q267" s="90"/>
      <c r="R267" s="91"/>
      <c r="S267" s="180"/>
      <c r="T267" s="181"/>
      <c r="U267" s="181"/>
      <c r="V267" s="181"/>
      <c r="W267" s="181"/>
      <c r="X267" s="181"/>
      <c r="Y267" s="181"/>
      <c r="Z267" s="181"/>
      <c r="AA267" s="181"/>
      <c r="AB267" s="181"/>
      <c r="AC267" s="181"/>
      <c r="AD267" s="181"/>
      <c r="AE267" s="181"/>
      <c r="AF267" s="180"/>
      <c r="AG267" s="181"/>
      <c r="AH267" s="181"/>
      <c r="AI267" s="181"/>
      <c r="AJ267" s="181"/>
      <c r="AK267" s="181"/>
      <c r="AL267" s="181"/>
      <c r="AM267" s="181"/>
      <c r="AN267" s="181"/>
      <c r="AO267" s="181"/>
      <c r="AP267" s="181"/>
      <c r="AQ267" s="181"/>
      <c r="AR267" s="181"/>
      <c r="AS267" s="180"/>
      <c r="AT267" s="181"/>
      <c r="AU267" s="181"/>
      <c r="AV267" s="182"/>
      <c r="AW267" s="166"/>
      <c r="AX267" s="167"/>
      <c r="AY267" s="171"/>
      <c r="AZ267" s="172"/>
      <c r="BA267" s="172"/>
      <c r="BB267" s="172"/>
      <c r="BC267" s="172"/>
      <c r="BD267" s="172"/>
      <c r="BE267" s="172"/>
      <c r="BF267" s="172"/>
      <c r="BG267" s="173"/>
      <c r="BH267" s="180"/>
      <c r="BI267" s="181"/>
      <c r="BJ267" s="181"/>
      <c r="BK267" s="181"/>
      <c r="BL267" s="181"/>
      <c r="BM267" s="181"/>
      <c r="BN267" s="181"/>
      <c r="BO267" s="181"/>
      <c r="BP267" s="181"/>
      <c r="BQ267" s="181"/>
      <c r="BR267" s="181"/>
      <c r="BS267" s="181"/>
      <c r="BT267" s="181"/>
      <c r="BU267" s="181"/>
      <c r="BV267" s="181"/>
      <c r="BW267" s="181"/>
      <c r="BX267" s="181"/>
      <c r="BY267" s="181"/>
      <c r="BZ267" s="182"/>
      <c r="CA267" s="33"/>
    </row>
    <row r="268" spans="1:79" ht="13.5" customHeight="1" x14ac:dyDescent="0.15">
      <c r="C268" s="187"/>
      <c r="D268" s="187"/>
      <c r="E268" s="187"/>
      <c r="F268" s="187"/>
      <c r="G268" s="187"/>
      <c r="H268" s="187"/>
      <c r="I268" s="187"/>
      <c r="J268" s="189"/>
      <c r="K268" s="190"/>
      <c r="L268" s="190"/>
      <c r="M268" s="190"/>
      <c r="N268" s="190"/>
      <c r="O268" s="190"/>
      <c r="P268" s="190"/>
      <c r="Q268" s="190"/>
      <c r="R268" s="191"/>
      <c r="S268" s="180"/>
      <c r="T268" s="181"/>
      <c r="U268" s="181"/>
      <c r="V268" s="181"/>
      <c r="W268" s="181"/>
      <c r="X268" s="181"/>
      <c r="Y268" s="181"/>
      <c r="Z268" s="181"/>
      <c r="AA268" s="181"/>
      <c r="AB268" s="181"/>
      <c r="AC268" s="181"/>
      <c r="AD268" s="181"/>
      <c r="AE268" s="181"/>
      <c r="AF268" s="180"/>
      <c r="AG268" s="181"/>
      <c r="AH268" s="181"/>
      <c r="AI268" s="181"/>
      <c r="AJ268" s="181"/>
      <c r="AK268" s="181"/>
      <c r="AL268" s="181"/>
      <c r="AM268" s="181"/>
      <c r="AN268" s="181"/>
      <c r="AO268" s="181"/>
      <c r="AP268" s="181"/>
      <c r="AQ268" s="181"/>
      <c r="AR268" s="181"/>
      <c r="AS268" s="180"/>
      <c r="AT268" s="181"/>
      <c r="AU268" s="181"/>
      <c r="AV268" s="182"/>
      <c r="AW268" s="166"/>
      <c r="AX268" s="167"/>
      <c r="AY268" s="171"/>
      <c r="AZ268" s="172"/>
      <c r="BA268" s="172"/>
      <c r="BB268" s="172"/>
      <c r="BC268" s="172"/>
      <c r="BD268" s="172"/>
      <c r="BE268" s="172"/>
      <c r="BF268" s="172"/>
      <c r="BG268" s="173"/>
      <c r="BH268" s="180"/>
      <c r="BI268" s="181"/>
      <c r="BJ268" s="181"/>
      <c r="BK268" s="181"/>
      <c r="BL268" s="181"/>
      <c r="BM268" s="181"/>
      <c r="BN268" s="181"/>
      <c r="BO268" s="181"/>
      <c r="BP268" s="181"/>
      <c r="BQ268" s="181"/>
      <c r="BR268" s="181"/>
      <c r="BS268" s="181"/>
      <c r="BT268" s="181"/>
      <c r="BU268" s="181"/>
      <c r="BV268" s="181"/>
      <c r="BW268" s="181"/>
      <c r="BX268" s="181"/>
      <c r="BY268" s="181"/>
      <c r="BZ268" s="182"/>
      <c r="CA268" s="33"/>
    </row>
    <row r="269" spans="1:79" ht="13.5" customHeight="1" x14ac:dyDescent="0.15">
      <c r="C269" s="188"/>
      <c r="D269" s="188"/>
      <c r="E269" s="188"/>
      <c r="F269" s="188"/>
      <c r="G269" s="188"/>
      <c r="H269" s="188"/>
      <c r="I269" s="188"/>
      <c r="J269" s="180"/>
      <c r="K269" s="181"/>
      <c r="L269" s="181"/>
      <c r="M269" s="181"/>
      <c r="N269" s="181"/>
      <c r="O269" s="181"/>
      <c r="P269" s="181"/>
      <c r="Q269" s="181"/>
      <c r="R269" s="182"/>
      <c r="S269" s="180"/>
      <c r="T269" s="181"/>
      <c r="U269" s="181"/>
      <c r="V269" s="181"/>
      <c r="W269" s="181"/>
      <c r="X269" s="181"/>
      <c r="Y269" s="181"/>
      <c r="Z269" s="181"/>
      <c r="AA269" s="181"/>
      <c r="AB269" s="181"/>
      <c r="AC269" s="181"/>
      <c r="AD269" s="181"/>
      <c r="AE269" s="181"/>
      <c r="AF269" s="180"/>
      <c r="AG269" s="181"/>
      <c r="AH269" s="181"/>
      <c r="AI269" s="181"/>
      <c r="AJ269" s="181"/>
      <c r="AK269" s="181"/>
      <c r="AL269" s="181"/>
      <c r="AM269" s="181"/>
      <c r="AN269" s="181"/>
      <c r="AO269" s="181"/>
      <c r="AP269" s="181"/>
      <c r="AQ269" s="181"/>
      <c r="AR269" s="181"/>
      <c r="AS269" s="180"/>
      <c r="AT269" s="181"/>
      <c r="AU269" s="181"/>
      <c r="AV269" s="182"/>
      <c r="AW269" s="166"/>
      <c r="AX269" s="167"/>
      <c r="AY269" s="171"/>
      <c r="AZ269" s="172"/>
      <c r="BA269" s="172"/>
      <c r="BB269" s="172"/>
      <c r="BC269" s="172"/>
      <c r="BD269" s="172"/>
      <c r="BE269" s="172"/>
      <c r="BF269" s="172"/>
      <c r="BG269" s="173"/>
      <c r="BH269" s="180"/>
      <c r="BI269" s="181"/>
      <c r="BJ269" s="181"/>
      <c r="BK269" s="181"/>
      <c r="BL269" s="181"/>
      <c r="BM269" s="181"/>
      <c r="BN269" s="181"/>
      <c r="BO269" s="181"/>
      <c r="BP269" s="181"/>
      <c r="BQ269" s="181"/>
      <c r="BR269" s="181"/>
      <c r="BS269" s="181"/>
      <c r="BT269" s="181"/>
      <c r="BU269" s="181"/>
      <c r="BV269" s="181"/>
      <c r="BW269" s="181"/>
      <c r="BX269" s="181"/>
      <c r="BY269" s="181"/>
      <c r="BZ269" s="182"/>
      <c r="CA269" s="28"/>
    </row>
    <row r="270" spans="1:79" ht="13.5" customHeight="1" x14ac:dyDescent="0.15">
      <c r="C270" s="188"/>
      <c r="D270" s="188"/>
      <c r="E270" s="188"/>
      <c r="F270" s="188"/>
      <c r="G270" s="188"/>
      <c r="H270" s="188"/>
      <c r="I270" s="188"/>
      <c r="J270" s="180"/>
      <c r="K270" s="181"/>
      <c r="L270" s="181"/>
      <c r="M270" s="181"/>
      <c r="N270" s="181"/>
      <c r="O270" s="181"/>
      <c r="P270" s="181"/>
      <c r="Q270" s="181"/>
      <c r="R270" s="182"/>
      <c r="S270" s="180"/>
      <c r="T270" s="181"/>
      <c r="U270" s="181"/>
      <c r="V270" s="181"/>
      <c r="W270" s="181"/>
      <c r="X270" s="181"/>
      <c r="Y270" s="181"/>
      <c r="Z270" s="181"/>
      <c r="AA270" s="181"/>
      <c r="AB270" s="181"/>
      <c r="AC270" s="181"/>
      <c r="AD270" s="181"/>
      <c r="AE270" s="181"/>
      <c r="AF270" s="180"/>
      <c r="AG270" s="181"/>
      <c r="AH270" s="181"/>
      <c r="AI270" s="181"/>
      <c r="AJ270" s="181"/>
      <c r="AK270" s="181"/>
      <c r="AL270" s="181"/>
      <c r="AM270" s="181"/>
      <c r="AN270" s="181"/>
      <c r="AO270" s="181"/>
      <c r="AP270" s="181"/>
      <c r="AQ270" s="181"/>
      <c r="AR270" s="181"/>
      <c r="AS270" s="180"/>
      <c r="AT270" s="181"/>
      <c r="AU270" s="181"/>
      <c r="AV270" s="182"/>
      <c r="AW270" s="166"/>
      <c r="AX270" s="167"/>
      <c r="AY270" s="171"/>
      <c r="AZ270" s="172"/>
      <c r="BA270" s="172"/>
      <c r="BB270" s="172"/>
      <c r="BC270" s="172"/>
      <c r="BD270" s="172"/>
      <c r="BE270" s="172"/>
      <c r="BF270" s="172"/>
      <c r="BG270" s="173"/>
      <c r="BH270" s="180"/>
      <c r="BI270" s="181"/>
      <c r="BJ270" s="181"/>
      <c r="BK270" s="181"/>
      <c r="BL270" s="181"/>
      <c r="BM270" s="181"/>
      <c r="BN270" s="181"/>
      <c r="BO270" s="181"/>
      <c r="BP270" s="181"/>
      <c r="BQ270" s="181"/>
      <c r="BR270" s="181"/>
      <c r="BS270" s="181"/>
      <c r="BT270" s="181"/>
      <c r="BU270" s="181"/>
      <c r="BV270" s="181"/>
      <c r="BW270" s="181"/>
      <c r="BX270" s="181"/>
      <c r="BY270" s="181"/>
      <c r="BZ270" s="182"/>
      <c r="CA270" s="28"/>
    </row>
    <row r="271" spans="1:79" ht="13.5" customHeight="1" x14ac:dyDescent="0.15">
      <c r="C271" s="188"/>
      <c r="D271" s="188"/>
      <c r="E271" s="188"/>
      <c r="F271" s="188"/>
      <c r="G271" s="188"/>
      <c r="H271" s="188"/>
      <c r="I271" s="188"/>
      <c r="J271" s="180"/>
      <c r="K271" s="181"/>
      <c r="L271" s="181"/>
      <c r="M271" s="181"/>
      <c r="N271" s="181"/>
      <c r="O271" s="181"/>
      <c r="P271" s="181"/>
      <c r="Q271" s="181"/>
      <c r="R271" s="182"/>
      <c r="S271" s="180"/>
      <c r="T271" s="181"/>
      <c r="U271" s="181"/>
      <c r="V271" s="181"/>
      <c r="W271" s="181"/>
      <c r="X271" s="181"/>
      <c r="Y271" s="181"/>
      <c r="Z271" s="181"/>
      <c r="AA271" s="181"/>
      <c r="AB271" s="181"/>
      <c r="AC271" s="181"/>
      <c r="AD271" s="181"/>
      <c r="AE271" s="181"/>
      <c r="AF271" s="180"/>
      <c r="AG271" s="181"/>
      <c r="AH271" s="181"/>
      <c r="AI271" s="181"/>
      <c r="AJ271" s="181"/>
      <c r="AK271" s="181"/>
      <c r="AL271" s="181"/>
      <c r="AM271" s="181"/>
      <c r="AN271" s="181"/>
      <c r="AO271" s="181"/>
      <c r="AP271" s="181"/>
      <c r="AQ271" s="181"/>
      <c r="AR271" s="181"/>
      <c r="AS271" s="180"/>
      <c r="AT271" s="181"/>
      <c r="AU271" s="181"/>
      <c r="AV271" s="182"/>
      <c r="AW271" s="166"/>
      <c r="AX271" s="167"/>
      <c r="AY271" s="174"/>
      <c r="AZ271" s="175"/>
      <c r="BA271" s="175"/>
      <c r="BB271" s="175"/>
      <c r="BC271" s="175"/>
      <c r="BD271" s="175"/>
      <c r="BE271" s="175"/>
      <c r="BF271" s="175"/>
      <c r="BG271" s="176"/>
      <c r="BH271" s="183"/>
      <c r="BI271" s="184"/>
      <c r="BJ271" s="184"/>
      <c r="BK271" s="184"/>
      <c r="BL271" s="184"/>
      <c r="BM271" s="184"/>
      <c r="BN271" s="184"/>
      <c r="BO271" s="184"/>
      <c r="BP271" s="184"/>
      <c r="BQ271" s="184"/>
      <c r="BR271" s="184"/>
      <c r="BS271" s="184"/>
      <c r="BT271" s="184"/>
      <c r="BU271" s="184"/>
      <c r="BV271" s="184"/>
      <c r="BW271" s="184"/>
      <c r="BX271" s="184"/>
      <c r="BY271" s="184"/>
      <c r="BZ271" s="185"/>
      <c r="CA271" s="28"/>
    </row>
    <row r="272" spans="1:79" ht="13.5" customHeight="1" x14ac:dyDescent="0.15">
      <c r="C272" s="188"/>
      <c r="D272" s="188"/>
      <c r="E272" s="188"/>
      <c r="F272" s="188"/>
      <c r="G272" s="188"/>
      <c r="H272" s="188"/>
      <c r="I272" s="188"/>
      <c r="J272" s="180"/>
      <c r="K272" s="181"/>
      <c r="L272" s="181"/>
      <c r="M272" s="181"/>
      <c r="N272" s="181"/>
      <c r="O272" s="181"/>
      <c r="P272" s="181"/>
      <c r="Q272" s="181"/>
      <c r="R272" s="182"/>
      <c r="S272" s="180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1"/>
      <c r="AF272" s="180"/>
      <c r="AG272" s="181"/>
      <c r="AH272" s="181"/>
      <c r="AI272" s="181"/>
      <c r="AJ272" s="181"/>
      <c r="AK272" s="181"/>
      <c r="AL272" s="181"/>
      <c r="AM272" s="181"/>
      <c r="AN272" s="181"/>
      <c r="AO272" s="181"/>
      <c r="AP272" s="181"/>
      <c r="AQ272" s="181"/>
      <c r="AR272" s="181"/>
      <c r="AS272" s="180"/>
      <c r="AT272" s="181"/>
      <c r="AU272" s="181"/>
      <c r="AV272" s="182"/>
      <c r="AW272" s="166"/>
      <c r="AX272" s="167"/>
      <c r="AY272" s="195"/>
      <c r="AZ272" s="196"/>
      <c r="BA272" s="196"/>
      <c r="BB272" s="196"/>
      <c r="BC272" s="196"/>
      <c r="BD272" s="196"/>
      <c r="BE272" s="196"/>
      <c r="BF272" s="196"/>
      <c r="BG272" s="197"/>
      <c r="BH272" s="189"/>
      <c r="BI272" s="190"/>
      <c r="BJ272" s="190"/>
      <c r="BK272" s="190"/>
      <c r="BL272" s="190"/>
      <c r="BM272" s="190"/>
      <c r="BN272" s="190"/>
      <c r="BO272" s="190"/>
      <c r="BP272" s="190"/>
      <c r="BQ272" s="190"/>
      <c r="BR272" s="190"/>
      <c r="BS272" s="190"/>
      <c r="BT272" s="190"/>
      <c r="BU272" s="190"/>
      <c r="BV272" s="190"/>
      <c r="BW272" s="190"/>
      <c r="BX272" s="190"/>
      <c r="BY272" s="190"/>
      <c r="BZ272" s="191"/>
      <c r="CA272" s="28"/>
    </row>
    <row r="273" spans="1:79" ht="13.5" customHeight="1" x14ac:dyDescent="0.15">
      <c r="C273" s="188"/>
      <c r="D273" s="188"/>
      <c r="E273" s="188"/>
      <c r="F273" s="188"/>
      <c r="G273" s="188"/>
      <c r="H273" s="188"/>
      <c r="I273" s="188"/>
      <c r="J273" s="180"/>
      <c r="K273" s="181"/>
      <c r="L273" s="181"/>
      <c r="M273" s="181"/>
      <c r="N273" s="181"/>
      <c r="O273" s="181"/>
      <c r="P273" s="181"/>
      <c r="Q273" s="181"/>
      <c r="R273" s="182"/>
      <c r="S273" s="180"/>
      <c r="T273" s="181"/>
      <c r="U273" s="181"/>
      <c r="V273" s="181"/>
      <c r="W273" s="181"/>
      <c r="X273" s="181"/>
      <c r="Y273" s="181"/>
      <c r="Z273" s="181"/>
      <c r="AA273" s="181"/>
      <c r="AB273" s="181"/>
      <c r="AC273" s="181"/>
      <c r="AD273" s="181"/>
      <c r="AE273" s="181"/>
      <c r="AF273" s="180"/>
      <c r="AG273" s="181"/>
      <c r="AH273" s="181"/>
      <c r="AI273" s="181"/>
      <c r="AJ273" s="181"/>
      <c r="AK273" s="181"/>
      <c r="AL273" s="181"/>
      <c r="AM273" s="181"/>
      <c r="AN273" s="181"/>
      <c r="AO273" s="181"/>
      <c r="AP273" s="181"/>
      <c r="AQ273" s="181"/>
      <c r="AR273" s="181"/>
      <c r="AS273" s="180"/>
      <c r="AT273" s="181"/>
      <c r="AU273" s="181"/>
      <c r="AV273" s="182"/>
      <c r="AW273" s="166"/>
      <c r="AX273" s="167"/>
      <c r="AY273" s="171"/>
      <c r="AZ273" s="172"/>
      <c r="BA273" s="172"/>
      <c r="BB273" s="172"/>
      <c r="BC273" s="172"/>
      <c r="BD273" s="172"/>
      <c r="BE273" s="172"/>
      <c r="BF273" s="172"/>
      <c r="BG273" s="173"/>
      <c r="BH273" s="180"/>
      <c r="BI273" s="181"/>
      <c r="BJ273" s="181"/>
      <c r="BK273" s="181"/>
      <c r="BL273" s="181"/>
      <c r="BM273" s="181"/>
      <c r="BN273" s="181"/>
      <c r="BO273" s="181"/>
      <c r="BP273" s="181"/>
      <c r="BQ273" s="181"/>
      <c r="BR273" s="181"/>
      <c r="BS273" s="181"/>
      <c r="BT273" s="181"/>
      <c r="BU273" s="181"/>
      <c r="BV273" s="181"/>
      <c r="BW273" s="181"/>
      <c r="BX273" s="181"/>
      <c r="BY273" s="181"/>
      <c r="BZ273" s="182"/>
      <c r="CA273" s="28"/>
    </row>
    <row r="274" spans="1:79" ht="13.5" customHeight="1" x14ac:dyDescent="0.15">
      <c r="C274" s="188"/>
      <c r="D274" s="188"/>
      <c r="E274" s="188"/>
      <c r="F274" s="188"/>
      <c r="G274" s="188"/>
      <c r="H274" s="188"/>
      <c r="I274" s="188"/>
      <c r="J274" s="180"/>
      <c r="K274" s="181"/>
      <c r="L274" s="181"/>
      <c r="M274" s="181"/>
      <c r="N274" s="181"/>
      <c r="O274" s="181"/>
      <c r="P274" s="181"/>
      <c r="Q274" s="181"/>
      <c r="R274" s="182"/>
      <c r="S274" s="180"/>
      <c r="T274" s="181"/>
      <c r="U274" s="181"/>
      <c r="V274" s="181"/>
      <c r="W274" s="181"/>
      <c r="X274" s="181"/>
      <c r="Y274" s="181"/>
      <c r="Z274" s="181"/>
      <c r="AA274" s="181"/>
      <c r="AB274" s="181"/>
      <c r="AC274" s="181"/>
      <c r="AD274" s="181"/>
      <c r="AE274" s="181"/>
      <c r="AF274" s="180"/>
      <c r="AG274" s="181"/>
      <c r="AH274" s="181"/>
      <c r="AI274" s="181"/>
      <c r="AJ274" s="181"/>
      <c r="AK274" s="181"/>
      <c r="AL274" s="181"/>
      <c r="AM274" s="181"/>
      <c r="AN274" s="181"/>
      <c r="AO274" s="181"/>
      <c r="AP274" s="181"/>
      <c r="AQ274" s="181"/>
      <c r="AR274" s="181"/>
      <c r="AS274" s="180"/>
      <c r="AT274" s="181"/>
      <c r="AU274" s="181"/>
      <c r="AV274" s="182"/>
      <c r="AW274" s="166"/>
      <c r="AX274" s="167"/>
      <c r="AY274" s="171"/>
      <c r="AZ274" s="172"/>
      <c r="BA274" s="172"/>
      <c r="BB274" s="172"/>
      <c r="BC274" s="172"/>
      <c r="BD274" s="172"/>
      <c r="BE274" s="172"/>
      <c r="BF274" s="172"/>
      <c r="BG274" s="173"/>
      <c r="BH274" s="180"/>
      <c r="BI274" s="181"/>
      <c r="BJ274" s="181"/>
      <c r="BK274" s="181"/>
      <c r="BL274" s="181"/>
      <c r="BM274" s="181"/>
      <c r="BN274" s="181"/>
      <c r="BO274" s="181"/>
      <c r="BP274" s="181"/>
      <c r="BQ274" s="181"/>
      <c r="BR274" s="181"/>
      <c r="BS274" s="181"/>
      <c r="BT274" s="181"/>
      <c r="BU274" s="181"/>
      <c r="BV274" s="181"/>
      <c r="BW274" s="181"/>
      <c r="BX274" s="181"/>
      <c r="BY274" s="181"/>
      <c r="BZ274" s="182"/>
      <c r="CA274" s="28"/>
    </row>
    <row r="275" spans="1:79" ht="13.5" customHeight="1" x14ac:dyDescent="0.15">
      <c r="C275" s="188"/>
      <c r="D275" s="188"/>
      <c r="E275" s="188"/>
      <c r="F275" s="188"/>
      <c r="G275" s="188"/>
      <c r="H275" s="188"/>
      <c r="I275" s="188"/>
      <c r="J275" s="180"/>
      <c r="K275" s="181"/>
      <c r="L275" s="181"/>
      <c r="M275" s="181"/>
      <c r="N275" s="181"/>
      <c r="O275" s="181"/>
      <c r="P275" s="181"/>
      <c r="Q275" s="181"/>
      <c r="R275" s="182"/>
      <c r="S275" s="180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180"/>
      <c r="AG275" s="181"/>
      <c r="AH275" s="181"/>
      <c r="AI275" s="181"/>
      <c r="AJ275" s="181"/>
      <c r="AK275" s="181"/>
      <c r="AL275" s="181"/>
      <c r="AM275" s="181"/>
      <c r="AN275" s="181"/>
      <c r="AO275" s="181"/>
      <c r="AP275" s="181"/>
      <c r="AQ275" s="181"/>
      <c r="AR275" s="181"/>
      <c r="AS275" s="180"/>
      <c r="AT275" s="181"/>
      <c r="AU275" s="181"/>
      <c r="AV275" s="182"/>
      <c r="AW275" s="166"/>
      <c r="AX275" s="167"/>
      <c r="AY275" s="171"/>
      <c r="AZ275" s="172"/>
      <c r="BA275" s="172"/>
      <c r="BB275" s="172"/>
      <c r="BC275" s="172"/>
      <c r="BD275" s="172"/>
      <c r="BE275" s="172"/>
      <c r="BF275" s="172"/>
      <c r="BG275" s="173"/>
      <c r="BH275" s="180"/>
      <c r="BI275" s="181"/>
      <c r="BJ275" s="181"/>
      <c r="BK275" s="181"/>
      <c r="BL275" s="181"/>
      <c r="BM275" s="181"/>
      <c r="BN275" s="181"/>
      <c r="BO275" s="181"/>
      <c r="BP275" s="181"/>
      <c r="BQ275" s="181"/>
      <c r="BR275" s="181"/>
      <c r="BS275" s="181"/>
      <c r="BT275" s="181"/>
      <c r="BU275" s="181"/>
      <c r="BV275" s="181"/>
      <c r="BW275" s="181"/>
      <c r="BX275" s="181"/>
      <c r="BY275" s="181"/>
      <c r="BZ275" s="182"/>
      <c r="CA275" s="28"/>
    </row>
    <row r="276" spans="1:79" ht="13.5" customHeight="1" x14ac:dyDescent="0.15">
      <c r="C276" s="188"/>
      <c r="D276" s="188"/>
      <c r="E276" s="188"/>
      <c r="F276" s="188"/>
      <c r="G276" s="188"/>
      <c r="H276" s="188"/>
      <c r="I276" s="188"/>
      <c r="J276" s="180"/>
      <c r="K276" s="181"/>
      <c r="L276" s="181"/>
      <c r="M276" s="181"/>
      <c r="N276" s="181"/>
      <c r="O276" s="181"/>
      <c r="P276" s="181"/>
      <c r="Q276" s="181"/>
      <c r="R276" s="182"/>
      <c r="S276" s="180"/>
      <c r="T276" s="181"/>
      <c r="U276" s="181"/>
      <c r="V276" s="181"/>
      <c r="W276" s="181"/>
      <c r="X276" s="181"/>
      <c r="Y276" s="181"/>
      <c r="Z276" s="181"/>
      <c r="AA276" s="181"/>
      <c r="AB276" s="181"/>
      <c r="AC276" s="181"/>
      <c r="AD276" s="181"/>
      <c r="AE276" s="181"/>
      <c r="AF276" s="180"/>
      <c r="AG276" s="181"/>
      <c r="AH276" s="181"/>
      <c r="AI276" s="181"/>
      <c r="AJ276" s="181"/>
      <c r="AK276" s="181"/>
      <c r="AL276" s="181"/>
      <c r="AM276" s="181"/>
      <c r="AN276" s="181"/>
      <c r="AO276" s="181"/>
      <c r="AP276" s="181"/>
      <c r="AQ276" s="181"/>
      <c r="AR276" s="181"/>
      <c r="AS276" s="180"/>
      <c r="AT276" s="181"/>
      <c r="AU276" s="181"/>
      <c r="AV276" s="182"/>
      <c r="AW276" s="166"/>
      <c r="AX276" s="167"/>
      <c r="AY276" s="171"/>
      <c r="AZ276" s="172"/>
      <c r="BA276" s="172"/>
      <c r="BB276" s="172"/>
      <c r="BC276" s="172"/>
      <c r="BD276" s="172"/>
      <c r="BE276" s="172"/>
      <c r="BF276" s="172"/>
      <c r="BG276" s="173"/>
      <c r="BH276" s="180"/>
      <c r="BI276" s="181"/>
      <c r="BJ276" s="181"/>
      <c r="BK276" s="181"/>
      <c r="BL276" s="181"/>
      <c r="BM276" s="181"/>
      <c r="BN276" s="181"/>
      <c r="BO276" s="181"/>
      <c r="BP276" s="181"/>
      <c r="BQ276" s="181"/>
      <c r="BR276" s="181"/>
      <c r="BS276" s="181"/>
      <c r="BT276" s="181"/>
      <c r="BU276" s="181"/>
      <c r="BV276" s="181"/>
      <c r="BW276" s="181"/>
      <c r="BX276" s="181"/>
      <c r="BY276" s="181"/>
      <c r="BZ276" s="182"/>
      <c r="CA276" s="28"/>
    </row>
    <row r="277" spans="1:79" ht="13.5" customHeight="1" x14ac:dyDescent="0.15">
      <c r="C277" s="188"/>
      <c r="D277" s="188"/>
      <c r="E277" s="188"/>
      <c r="F277" s="188"/>
      <c r="G277" s="188"/>
      <c r="H277" s="188"/>
      <c r="I277" s="188"/>
      <c r="J277" s="192"/>
      <c r="K277" s="193"/>
      <c r="L277" s="193"/>
      <c r="M277" s="193"/>
      <c r="N277" s="193"/>
      <c r="O277" s="193"/>
      <c r="P277" s="193"/>
      <c r="Q277" s="193"/>
      <c r="R277" s="194"/>
      <c r="S277" s="192"/>
      <c r="T277" s="193"/>
      <c r="U277" s="193"/>
      <c r="V277" s="193"/>
      <c r="W277" s="193"/>
      <c r="X277" s="193"/>
      <c r="Y277" s="193"/>
      <c r="Z277" s="193"/>
      <c r="AA277" s="193"/>
      <c r="AB277" s="193"/>
      <c r="AC277" s="193"/>
      <c r="AD277" s="193"/>
      <c r="AE277" s="193"/>
      <c r="AF277" s="192"/>
      <c r="AG277" s="193"/>
      <c r="AH277" s="193"/>
      <c r="AI277" s="193"/>
      <c r="AJ277" s="193"/>
      <c r="AK277" s="193"/>
      <c r="AL277" s="193"/>
      <c r="AM277" s="193"/>
      <c r="AN277" s="193"/>
      <c r="AO277" s="193"/>
      <c r="AP277" s="193"/>
      <c r="AQ277" s="193"/>
      <c r="AR277" s="193"/>
      <c r="AS277" s="192"/>
      <c r="AT277" s="193"/>
      <c r="AU277" s="193"/>
      <c r="AV277" s="194"/>
      <c r="AW277" s="166"/>
      <c r="AX277" s="167"/>
      <c r="AY277" s="198"/>
      <c r="AZ277" s="199"/>
      <c r="BA277" s="199"/>
      <c r="BB277" s="199"/>
      <c r="BC277" s="199"/>
      <c r="BD277" s="199"/>
      <c r="BE277" s="199"/>
      <c r="BF277" s="199"/>
      <c r="BG277" s="200"/>
      <c r="BH277" s="192"/>
      <c r="BI277" s="193"/>
      <c r="BJ277" s="193"/>
      <c r="BK277" s="193"/>
      <c r="BL277" s="193"/>
      <c r="BM277" s="193"/>
      <c r="BN277" s="193"/>
      <c r="BO277" s="193"/>
      <c r="BP277" s="193"/>
      <c r="BQ277" s="193"/>
      <c r="BR277" s="193"/>
      <c r="BS277" s="193"/>
      <c r="BT277" s="193"/>
      <c r="BU277" s="193"/>
      <c r="BV277" s="193"/>
      <c r="BW277" s="193"/>
      <c r="BX277" s="193"/>
      <c r="BY277" s="193"/>
      <c r="BZ277" s="194"/>
      <c r="CA277" s="28"/>
    </row>
    <row r="278" spans="1:79" ht="13.5" customHeight="1" x14ac:dyDescent="0.15">
      <c r="A278">
        <v>23</v>
      </c>
      <c r="C278" s="204" t="str">
        <f t="shared" ref="C278" si="20">"◎部局目標"&amp;A278</f>
        <v>◎部局目標23</v>
      </c>
      <c r="D278" s="204"/>
      <c r="E278" s="204"/>
      <c r="F278" s="204"/>
      <c r="G278" s="204"/>
      <c r="H278" s="204"/>
      <c r="I278" s="204"/>
      <c r="J278" s="205" t="s">
        <v>24</v>
      </c>
      <c r="K278" s="206"/>
      <c r="L278" s="206"/>
      <c r="M278" s="206"/>
      <c r="N278" s="206"/>
      <c r="O278" s="207"/>
      <c r="P278" s="86" t="s">
        <v>68</v>
      </c>
      <c r="Q278" s="87"/>
      <c r="R278" s="88"/>
      <c r="S278" s="177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7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77"/>
      <c r="AT278" s="178"/>
      <c r="AU278" s="178"/>
      <c r="AV278" s="179"/>
      <c r="AW278" s="166" t="s">
        <v>22</v>
      </c>
      <c r="AX278" s="167"/>
      <c r="AY278" s="168"/>
      <c r="AZ278" s="169"/>
      <c r="BA278" s="169"/>
      <c r="BB278" s="169"/>
      <c r="BC278" s="169"/>
      <c r="BD278" s="169"/>
      <c r="BE278" s="169"/>
      <c r="BF278" s="169"/>
      <c r="BG278" s="170"/>
      <c r="BH278" s="177"/>
      <c r="BI278" s="178"/>
      <c r="BJ278" s="178"/>
      <c r="BK278" s="178"/>
      <c r="BL278" s="178"/>
      <c r="BM278" s="178"/>
      <c r="BN278" s="178"/>
      <c r="BO278" s="178"/>
      <c r="BP278" s="178"/>
      <c r="BQ278" s="178"/>
      <c r="BR278" s="178"/>
      <c r="BS278" s="178"/>
      <c r="BT278" s="178"/>
      <c r="BU278" s="178"/>
      <c r="BV278" s="178"/>
      <c r="BW278" s="178"/>
      <c r="BX278" s="178"/>
      <c r="BY278" s="178"/>
      <c r="BZ278" s="179"/>
      <c r="CA278" s="28"/>
    </row>
    <row r="279" spans="1:79" ht="13.5" customHeight="1" x14ac:dyDescent="0.15">
      <c r="C279" s="186" t="s">
        <v>23</v>
      </c>
      <c r="D279" s="186"/>
      <c r="E279" s="186"/>
      <c r="F279" s="186"/>
      <c r="G279" s="186"/>
      <c r="H279" s="186"/>
      <c r="I279" s="186"/>
      <c r="J279" s="208"/>
      <c r="K279" s="209"/>
      <c r="L279" s="209"/>
      <c r="M279" s="209"/>
      <c r="N279" s="209"/>
      <c r="O279" s="210"/>
      <c r="P279" s="89"/>
      <c r="Q279" s="90"/>
      <c r="R279" s="91"/>
      <c r="S279" s="180"/>
      <c r="T279" s="181"/>
      <c r="U279" s="181"/>
      <c r="V279" s="181"/>
      <c r="W279" s="181"/>
      <c r="X279" s="181"/>
      <c r="Y279" s="181"/>
      <c r="Z279" s="181"/>
      <c r="AA279" s="181"/>
      <c r="AB279" s="181"/>
      <c r="AC279" s="181"/>
      <c r="AD279" s="181"/>
      <c r="AE279" s="181"/>
      <c r="AF279" s="180"/>
      <c r="AG279" s="181"/>
      <c r="AH279" s="181"/>
      <c r="AI279" s="181"/>
      <c r="AJ279" s="181"/>
      <c r="AK279" s="181"/>
      <c r="AL279" s="181"/>
      <c r="AM279" s="181"/>
      <c r="AN279" s="181"/>
      <c r="AO279" s="181"/>
      <c r="AP279" s="181"/>
      <c r="AQ279" s="181"/>
      <c r="AR279" s="181"/>
      <c r="AS279" s="180"/>
      <c r="AT279" s="181"/>
      <c r="AU279" s="181"/>
      <c r="AV279" s="182"/>
      <c r="AW279" s="166"/>
      <c r="AX279" s="167"/>
      <c r="AY279" s="171"/>
      <c r="AZ279" s="172"/>
      <c r="BA279" s="172"/>
      <c r="BB279" s="172"/>
      <c r="BC279" s="172"/>
      <c r="BD279" s="172"/>
      <c r="BE279" s="172"/>
      <c r="BF279" s="172"/>
      <c r="BG279" s="173"/>
      <c r="BH279" s="180"/>
      <c r="BI279" s="181"/>
      <c r="BJ279" s="181"/>
      <c r="BK279" s="181"/>
      <c r="BL279" s="181"/>
      <c r="BM279" s="181"/>
      <c r="BN279" s="181"/>
      <c r="BO279" s="181"/>
      <c r="BP279" s="181"/>
      <c r="BQ279" s="181"/>
      <c r="BR279" s="181"/>
      <c r="BS279" s="181"/>
      <c r="BT279" s="181"/>
      <c r="BU279" s="181"/>
      <c r="BV279" s="181"/>
      <c r="BW279" s="181"/>
      <c r="BX279" s="181"/>
      <c r="BY279" s="181"/>
      <c r="BZ279" s="182"/>
      <c r="CA279" s="33"/>
    </row>
    <row r="280" spans="1:79" ht="13.5" customHeight="1" x14ac:dyDescent="0.15">
      <c r="C280" s="187"/>
      <c r="D280" s="187"/>
      <c r="E280" s="187"/>
      <c r="F280" s="187"/>
      <c r="G280" s="187"/>
      <c r="H280" s="187"/>
      <c r="I280" s="187"/>
      <c r="J280" s="189"/>
      <c r="K280" s="190"/>
      <c r="L280" s="190"/>
      <c r="M280" s="190"/>
      <c r="N280" s="190"/>
      <c r="O280" s="190"/>
      <c r="P280" s="190"/>
      <c r="Q280" s="190"/>
      <c r="R280" s="191"/>
      <c r="S280" s="180"/>
      <c r="T280" s="181"/>
      <c r="U280" s="181"/>
      <c r="V280" s="181"/>
      <c r="W280" s="181"/>
      <c r="X280" s="181"/>
      <c r="Y280" s="181"/>
      <c r="Z280" s="181"/>
      <c r="AA280" s="181"/>
      <c r="AB280" s="181"/>
      <c r="AC280" s="181"/>
      <c r="AD280" s="181"/>
      <c r="AE280" s="181"/>
      <c r="AF280" s="180"/>
      <c r="AG280" s="181"/>
      <c r="AH280" s="181"/>
      <c r="AI280" s="181"/>
      <c r="AJ280" s="181"/>
      <c r="AK280" s="181"/>
      <c r="AL280" s="181"/>
      <c r="AM280" s="181"/>
      <c r="AN280" s="181"/>
      <c r="AO280" s="181"/>
      <c r="AP280" s="181"/>
      <c r="AQ280" s="181"/>
      <c r="AR280" s="181"/>
      <c r="AS280" s="180"/>
      <c r="AT280" s="181"/>
      <c r="AU280" s="181"/>
      <c r="AV280" s="182"/>
      <c r="AW280" s="166"/>
      <c r="AX280" s="167"/>
      <c r="AY280" s="171"/>
      <c r="AZ280" s="172"/>
      <c r="BA280" s="172"/>
      <c r="BB280" s="172"/>
      <c r="BC280" s="172"/>
      <c r="BD280" s="172"/>
      <c r="BE280" s="172"/>
      <c r="BF280" s="172"/>
      <c r="BG280" s="173"/>
      <c r="BH280" s="180"/>
      <c r="BI280" s="181"/>
      <c r="BJ280" s="181"/>
      <c r="BK280" s="181"/>
      <c r="BL280" s="181"/>
      <c r="BM280" s="181"/>
      <c r="BN280" s="181"/>
      <c r="BO280" s="181"/>
      <c r="BP280" s="181"/>
      <c r="BQ280" s="181"/>
      <c r="BR280" s="181"/>
      <c r="BS280" s="181"/>
      <c r="BT280" s="181"/>
      <c r="BU280" s="181"/>
      <c r="BV280" s="181"/>
      <c r="BW280" s="181"/>
      <c r="BX280" s="181"/>
      <c r="BY280" s="181"/>
      <c r="BZ280" s="182"/>
      <c r="CA280" s="33"/>
    </row>
    <row r="281" spans="1:79" ht="13.5" customHeight="1" x14ac:dyDescent="0.15">
      <c r="C281" s="188"/>
      <c r="D281" s="188"/>
      <c r="E281" s="188"/>
      <c r="F281" s="188"/>
      <c r="G281" s="188"/>
      <c r="H281" s="188"/>
      <c r="I281" s="188"/>
      <c r="J281" s="180"/>
      <c r="K281" s="181"/>
      <c r="L281" s="181"/>
      <c r="M281" s="181"/>
      <c r="N281" s="181"/>
      <c r="O281" s="181"/>
      <c r="P281" s="181"/>
      <c r="Q281" s="181"/>
      <c r="R281" s="182"/>
      <c r="S281" s="180"/>
      <c r="T281" s="181"/>
      <c r="U281" s="181"/>
      <c r="V281" s="181"/>
      <c r="W281" s="181"/>
      <c r="X281" s="181"/>
      <c r="Y281" s="181"/>
      <c r="Z281" s="181"/>
      <c r="AA281" s="181"/>
      <c r="AB281" s="181"/>
      <c r="AC281" s="181"/>
      <c r="AD281" s="181"/>
      <c r="AE281" s="181"/>
      <c r="AF281" s="180"/>
      <c r="AG281" s="181"/>
      <c r="AH281" s="181"/>
      <c r="AI281" s="181"/>
      <c r="AJ281" s="181"/>
      <c r="AK281" s="181"/>
      <c r="AL281" s="181"/>
      <c r="AM281" s="181"/>
      <c r="AN281" s="181"/>
      <c r="AO281" s="181"/>
      <c r="AP281" s="181"/>
      <c r="AQ281" s="181"/>
      <c r="AR281" s="181"/>
      <c r="AS281" s="180"/>
      <c r="AT281" s="181"/>
      <c r="AU281" s="181"/>
      <c r="AV281" s="182"/>
      <c r="AW281" s="166"/>
      <c r="AX281" s="167"/>
      <c r="AY281" s="171"/>
      <c r="AZ281" s="172"/>
      <c r="BA281" s="172"/>
      <c r="BB281" s="172"/>
      <c r="BC281" s="172"/>
      <c r="BD281" s="172"/>
      <c r="BE281" s="172"/>
      <c r="BF281" s="172"/>
      <c r="BG281" s="173"/>
      <c r="BH281" s="180"/>
      <c r="BI281" s="181"/>
      <c r="BJ281" s="181"/>
      <c r="BK281" s="181"/>
      <c r="BL281" s="181"/>
      <c r="BM281" s="181"/>
      <c r="BN281" s="181"/>
      <c r="BO281" s="181"/>
      <c r="BP281" s="181"/>
      <c r="BQ281" s="181"/>
      <c r="BR281" s="181"/>
      <c r="BS281" s="181"/>
      <c r="BT281" s="181"/>
      <c r="BU281" s="181"/>
      <c r="BV281" s="181"/>
      <c r="BW281" s="181"/>
      <c r="BX281" s="181"/>
      <c r="BY281" s="181"/>
      <c r="BZ281" s="182"/>
      <c r="CA281" s="28"/>
    </row>
    <row r="282" spans="1:79" ht="13.5" customHeight="1" x14ac:dyDescent="0.15">
      <c r="C282" s="188"/>
      <c r="D282" s="188"/>
      <c r="E282" s="188"/>
      <c r="F282" s="188"/>
      <c r="G282" s="188"/>
      <c r="H282" s="188"/>
      <c r="I282" s="188"/>
      <c r="J282" s="180"/>
      <c r="K282" s="181"/>
      <c r="L282" s="181"/>
      <c r="M282" s="181"/>
      <c r="N282" s="181"/>
      <c r="O282" s="181"/>
      <c r="P282" s="181"/>
      <c r="Q282" s="181"/>
      <c r="R282" s="182"/>
      <c r="S282" s="180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1"/>
      <c r="AF282" s="180"/>
      <c r="AG282" s="181"/>
      <c r="AH282" s="181"/>
      <c r="AI282" s="181"/>
      <c r="AJ282" s="181"/>
      <c r="AK282" s="181"/>
      <c r="AL282" s="181"/>
      <c r="AM282" s="181"/>
      <c r="AN282" s="181"/>
      <c r="AO282" s="181"/>
      <c r="AP282" s="181"/>
      <c r="AQ282" s="181"/>
      <c r="AR282" s="181"/>
      <c r="AS282" s="180"/>
      <c r="AT282" s="181"/>
      <c r="AU282" s="181"/>
      <c r="AV282" s="182"/>
      <c r="AW282" s="166"/>
      <c r="AX282" s="167"/>
      <c r="AY282" s="171"/>
      <c r="AZ282" s="172"/>
      <c r="BA282" s="172"/>
      <c r="BB282" s="172"/>
      <c r="BC282" s="172"/>
      <c r="BD282" s="172"/>
      <c r="BE282" s="172"/>
      <c r="BF282" s="172"/>
      <c r="BG282" s="173"/>
      <c r="BH282" s="180"/>
      <c r="BI282" s="181"/>
      <c r="BJ282" s="181"/>
      <c r="BK282" s="181"/>
      <c r="BL282" s="181"/>
      <c r="BM282" s="181"/>
      <c r="BN282" s="181"/>
      <c r="BO282" s="181"/>
      <c r="BP282" s="181"/>
      <c r="BQ282" s="181"/>
      <c r="BR282" s="181"/>
      <c r="BS282" s="181"/>
      <c r="BT282" s="181"/>
      <c r="BU282" s="181"/>
      <c r="BV282" s="181"/>
      <c r="BW282" s="181"/>
      <c r="BX282" s="181"/>
      <c r="BY282" s="181"/>
      <c r="BZ282" s="182"/>
      <c r="CA282" s="28"/>
    </row>
    <row r="283" spans="1:79" ht="13.5" customHeight="1" x14ac:dyDescent="0.15">
      <c r="C283" s="188"/>
      <c r="D283" s="188"/>
      <c r="E283" s="188"/>
      <c r="F283" s="188"/>
      <c r="G283" s="188"/>
      <c r="H283" s="188"/>
      <c r="I283" s="188"/>
      <c r="J283" s="180"/>
      <c r="K283" s="181"/>
      <c r="L283" s="181"/>
      <c r="M283" s="181"/>
      <c r="N283" s="181"/>
      <c r="O283" s="181"/>
      <c r="P283" s="181"/>
      <c r="Q283" s="181"/>
      <c r="R283" s="182"/>
      <c r="S283" s="180"/>
      <c r="T283" s="181"/>
      <c r="U283" s="181"/>
      <c r="V283" s="181"/>
      <c r="W283" s="181"/>
      <c r="X283" s="181"/>
      <c r="Y283" s="181"/>
      <c r="Z283" s="181"/>
      <c r="AA283" s="181"/>
      <c r="AB283" s="181"/>
      <c r="AC283" s="181"/>
      <c r="AD283" s="181"/>
      <c r="AE283" s="181"/>
      <c r="AF283" s="180"/>
      <c r="AG283" s="181"/>
      <c r="AH283" s="181"/>
      <c r="AI283" s="181"/>
      <c r="AJ283" s="181"/>
      <c r="AK283" s="181"/>
      <c r="AL283" s="181"/>
      <c r="AM283" s="181"/>
      <c r="AN283" s="181"/>
      <c r="AO283" s="181"/>
      <c r="AP283" s="181"/>
      <c r="AQ283" s="181"/>
      <c r="AR283" s="181"/>
      <c r="AS283" s="180"/>
      <c r="AT283" s="181"/>
      <c r="AU283" s="181"/>
      <c r="AV283" s="182"/>
      <c r="AW283" s="166"/>
      <c r="AX283" s="167"/>
      <c r="AY283" s="174"/>
      <c r="AZ283" s="175"/>
      <c r="BA283" s="175"/>
      <c r="BB283" s="175"/>
      <c r="BC283" s="175"/>
      <c r="BD283" s="175"/>
      <c r="BE283" s="175"/>
      <c r="BF283" s="175"/>
      <c r="BG283" s="176"/>
      <c r="BH283" s="183"/>
      <c r="BI283" s="184"/>
      <c r="BJ283" s="184"/>
      <c r="BK283" s="184"/>
      <c r="BL283" s="184"/>
      <c r="BM283" s="184"/>
      <c r="BN283" s="184"/>
      <c r="BO283" s="184"/>
      <c r="BP283" s="184"/>
      <c r="BQ283" s="184"/>
      <c r="BR283" s="184"/>
      <c r="BS283" s="184"/>
      <c r="BT283" s="184"/>
      <c r="BU283" s="184"/>
      <c r="BV283" s="184"/>
      <c r="BW283" s="184"/>
      <c r="BX283" s="184"/>
      <c r="BY283" s="184"/>
      <c r="BZ283" s="185"/>
      <c r="CA283" s="28"/>
    </row>
    <row r="284" spans="1:79" ht="13.5" customHeight="1" x14ac:dyDescent="0.15">
      <c r="C284" s="188"/>
      <c r="D284" s="188"/>
      <c r="E284" s="188"/>
      <c r="F284" s="188"/>
      <c r="G284" s="188"/>
      <c r="H284" s="188"/>
      <c r="I284" s="188"/>
      <c r="J284" s="180"/>
      <c r="K284" s="181"/>
      <c r="L284" s="181"/>
      <c r="M284" s="181"/>
      <c r="N284" s="181"/>
      <c r="O284" s="181"/>
      <c r="P284" s="181"/>
      <c r="Q284" s="181"/>
      <c r="R284" s="182"/>
      <c r="S284" s="180"/>
      <c r="T284" s="181"/>
      <c r="U284" s="181"/>
      <c r="V284" s="181"/>
      <c r="W284" s="181"/>
      <c r="X284" s="181"/>
      <c r="Y284" s="181"/>
      <c r="Z284" s="181"/>
      <c r="AA284" s="181"/>
      <c r="AB284" s="181"/>
      <c r="AC284" s="181"/>
      <c r="AD284" s="181"/>
      <c r="AE284" s="181"/>
      <c r="AF284" s="180"/>
      <c r="AG284" s="181"/>
      <c r="AH284" s="181"/>
      <c r="AI284" s="181"/>
      <c r="AJ284" s="181"/>
      <c r="AK284" s="181"/>
      <c r="AL284" s="181"/>
      <c r="AM284" s="181"/>
      <c r="AN284" s="181"/>
      <c r="AO284" s="181"/>
      <c r="AP284" s="181"/>
      <c r="AQ284" s="181"/>
      <c r="AR284" s="181"/>
      <c r="AS284" s="180"/>
      <c r="AT284" s="181"/>
      <c r="AU284" s="181"/>
      <c r="AV284" s="182"/>
      <c r="AW284" s="166"/>
      <c r="AX284" s="167"/>
      <c r="AY284" s="195"/>
      <c r="AZ284" s="196"/>
      <c r="BA284" s="196"/>
      <c r="BB284" s="196"/>
      <c r="BC284" s="196"/>
      <c r="BD284" s="196"/>
      <c r="BE284" s="196"/>
      <c r="BF284" s="196"/>
      <c r="BG284" s="197"/>
      <c r="BH284" s="189"/>
      <c r="BI284" s="190"/>
      <c r="BJ284" s="190"/>
      <c r="BK284" s="190"/>
      <c r="BL284" s="190"/>
      <c r="BM284" s="190"/>
      <c r="BN284" s="190"/>
      <c r="BO284" s="190"/>
      <c r="BP284" s="190"/>
      <c r="BQ284" s="190"/>
      <c r="BR284" s="190"/>
      <c r="BS284" s="190"/>
      <c r="BT284" s="190"/>
      <c r="BU284" s="190"/>
      <c r="BV284" s="190"/>
      <c r="BW284" s="190"/>
      <c r="BX284" s="190"/>
      <c r="BY284" s="190"/>
      <c r="BZ284" s="191"/>
      <c r="CA284" s="28"/>
    </row>
    <row r="285" spans="1:79" ht="13.5" customHeight="1" x14ac:dyDescent="0.15">
      <c r="C285" s="188"/>
      <c r="D285" s="188"/>
      <c r="E285" s="188"/>
      <c r="F285" s="188"/>
      <c r="G285" s="188"/>
      <c r="H285" s="188"/>
      <c r="I285" s="188"/>
      <c r="J285" s="180"/>
      <c r="K285" s="181"/>
      <c r="L285" s="181"/>
      <c r="M285" s="181"/>
      <c r="N285" s="181"/>
      <c r="O285" s="181"/>
      <c r="P285" s="181"/>
      <c r="Q285" s="181"/>
      <c r="R285" s="182"/>
      <c r="S285" s="180"/>
      <c r="T285" s="181"/>
      <c r="U285" s="181"/>
      <c r="V285" s="181"/>
      <c r="W285" s="181"/>
      <c r="X285" s="181"/>
      <c r="Y285" s="181"/>
      <c r="Z285" s="181"/>
      <c r="AA285" s="181"/>
      <c r="AB285" s="181"/>
      <c r="AC285" s="181"/>
      <c r="AD285" s="181"/>
      <c r="AE285" s="181"/>
      <c r="AF285" s="180"/>
      <c r="AG285" s="181"/>
      <c r="AH285" s="181"/>
      <c r="AI285" s="181"/>
      <c r="AJ285" s="181"/>
      <c r="AK285" s="181"/>
      <c r="AL285" s="181"/>
      <c r="AM285" s="181"/>
      <c r="AN285" s="181"/>
      <c r="AO285" s="181"/>
      <c r="AP285" s="181"/>
      <c r="AQ285" s="181"/>
      <c r="AR285" s="181"/>
      <c r="AS285" s="180"/>
      <c r="AT285" s="181"/>
      <c r="AU285" s="181"/>
      <c r="AV285" s="182"/>
      <c r="AW285" s="166"/>
      <c r="AX285" s="167"/>
      <c r="AY285" s="171"/>
      <c r="AZ285" s="172"/>
      <c r="BA285" s="172"/>
      <c r="BB285" s="172"/>
      <c r="BC285" s="172"/>
      <c r="BD285" s="172"/>
      <c r="BE285" s="172"/>
      <c r="BF285" s="172"/>
      <c r="BG285" s="173"/>
      <c r="BH285" s="180"/>
      <c r="BI285" s="181"/>
      <c r="BJ285" s="181"/>
      <c r="BK285" s="181"/>
      <c r="BL285" s="181"/>
      <c r="BM285" s="181"/>
      <c r="BN285" s="181"/>
      <c r="BO285" s="181"/>
      <c r="BP285" s="181"/>
      <c r="BQ285" s="181"/>
      <c r="BR285" s="181"/>
      <c r="BS285" s="181"/>
      <c r="BT285" s="181"/>
      <c r="BU285" s="181"/>
      <c r="BV285" s="181"/>
      <c r="BW285" s="181"/>
      <c r="BX285" s="181"/>
      <c r="BY285" s="181"/>
      <c r="BZ285" s="182"/>
      <c r="CA285" s="28"/>
    </row>
    <row r="286" spans="1:79" ht="13.5" customHeight="1" x14ac:dyDescent="0.15">
      <c r="C286" s="188"/>
      <c r="D286" s="188"/>
      <c r="E286" s="188"/>
      <c r="F286" s="188"/>
      <c r="G286" s="188"/>
      <c r="H286" s="188"/>
      <c r="I286" s="188"/>
      <c r="J286" s="180"/>
      <c r="K286" s="181"/>
      <c r="L286" s="181"/>
      <c r="M286" s="181"/>
      <c r="N286" s="181"/>
      <c r="O286" s="181"/>
      <c r="P286" s="181"/>
      <c r="Q286" s="181"/>
      <c r="R286" s="182"/>
      <c r="S286" s="180"/>
      <c r="T286" s="181"/>
      <c r="U286" s="181"/>
      <c r="V286" s="181"/>
      <c r="W286" s="181"/>
      <c r="X286" s="181"/>
      <c r="Y286" s="181"/>
      <c r="Z286" s="181"/>
      <c r="AA286" s="181"/>
      <c r="AB286" s="181"/>
      <c r="AC286" s="181"/>
      <c r="AD286" s="181"/>
      <c r="AE286" s="181"/>
      <c r="AF286" s="180"/>
      <c r="AG286" s="181"/>
      <c r="AH286" s="181"/>
      <c r="AI286" s="181"/>
      <c r="AJ286" s="181"/>
      <c r="AK286" s="181"/>
      <c r="AL286" s="181"/>
      <c r="AM286" s="181"/>
      <c r="AN286" s="181"/>
      <c r="AO286" s="181"/>
      <c r="AP286" s="181"/>
      <c r="AQ286" s="181"/>
      <c r="AR286" s="181"/>
      <c r="AS286" s="180"/>
      <c r="AT286" s="181"/>
      <c r="AU286" s="181"/>
      <c r="AV286" s="182"/>
      <c r="AW286" s="166"/>
      <c r="AX286" s="167"/>
      <c r="AY286" s="171"/>
      <c r="AZ286" s="172"/>
      <c r="BA286" s="172"/>
      <c r="BB286" s="172"/>
      <c r="BC286" s="172"/>
      <c r="BD286" s="172"/>
      <c r="BE286" s="172"/>
      <c r="BF286" s="172"/>
      <c r="BG286" s="173"/>
      <c r="BH286" s="180"/>
      <c r="BI286" s="181"/>
      <c r="BJ286" s="181"/>
      <c r="BK286" s="181"/>
      <c r="BL286" s="181"/>
      <c r="BM286" s="181"/>
      <c r="BN286" s="181"/>
      <c r="BO286" s="181"/>
      <c r="BP286" s="181"/>
      <c r="BQ286" s="181"/>
      <c r="BR286" s="181"/>
      <c r="BS286" s="181"/>
      <c r="BT286" s="181"/>
      <c r="BU286" s="181"/>
      <c r="BV286" s="181"/>
      <c r="BW286" s="181"/>
      <c r="BX286" s="181"/>
      <c r="BY286" s="181"/>
      <c r="BZ286" s="182"/>
      <c r="CA286" s="28"/>
    </row>
    <row r="287" spans="1:79" ht="13.5" customHeight="1" x14ac:dyDescent="0.15">
      <c r="C287" s="188"/>
      <c r="D287" s="188"/>
      <c r="E287" s="188"/>
      <c r="F287" s="188"/>
      <c r="G287" s="188"/>
      <c r="H287" s="188"/>
      <c r="I287" s="188"/>
      <c r="J287" s="180"/>
      <c r="K287" s="181"/>
      <c r="L287" s="181"/>
      <c r="M287" s="181"/>
      <c r="N287" s="181"/>
      <c r="O287" s="181"/>
      <c r="P287" s="181"/>
      <c r="Q287" s="181"/>
      <c r="R287" s="182"/>
      <c r="S287" s="180"/>
      <c r="T287" s="181"/>
      <c r="U287" s="181"/>
      <c r="V287" s="181"/>
      <c r="W287" s="181"/>
      <c r="X287" s="181"/>
      <c r="Y287" s="181"/>
      <c r="Z287" s="181"/>
      <c r="AA287" s="181"/>
      <c r="AB287" s="181"/>
      <c r="AC287" s="181"/>
      <c r="AD287" s="181"/>
      <c r="AE287" s="181"/>
      <c r="AF287" s="180"/>
      <c r="AG287" s="181"/>
      <c r="AH287" s="181"/>
      <c r="AI287" s="181"/>
      <c r="AJ287" s="181"/>
      <c r="AK287" s="181"/>
      <c r="AL287" s="181"/>
      <c r="AM287" s="181"/>
      <c r="AN287" s="181"/>
      <c r="AO287" s="181"/>
      <c r="AP287" s="181"/>
      <c r="AQ287" s="181"/>
      <c r="AR287" s="181"/>
      <c r="AS287" s="180"/>
      <c r="AT287" s="181"/>
      <c r="AU287" s="181"/>
      <c r="AV287" s="182"/>
      <c r="AW287" s="166"/>
      <c r="AX287" s="167"/>
      <c r="AY287" s="171"/>
      <c r="AZ287" s="172"/>
      <c r="BA287" s="172"/>
      <c r="BB287" s="172"/>
      <c r="BC287" s="172"/>
      <c r="BD287" s="172"/>
      <c r="BE287" s="172"/>
      <c r="BF287" s="172"/>
      <c r="BG287" s="173"/>
      <c r="BH287" s="180"/>
      <c r="BI287" s="181"/>
      <c r="BJ287" s="181"/>
      <c r="BK287" s="181"/>
      <c r="BL287" s="181"/>
      <c r="BM287" s="181"/>
      <c r="BN287" s="181"/>
      <c r="BO287" s="181"/>
      <c r="BP287" s="181"/>
      <c r="BQ287" s="181"/>
      <c r="BR287" s="181"/>
      <c r="BS287" s="181"/>
      <c r="BT287" s="181"/>
      <c r="BU287" s="181"/>
      <c r="BV287" s="181"/>
      <c r="BW287" s="181"/>
      <c r="BX287" s="181"/>
      <c r="BY287" s="181"/>
      <c r="BZ287" s="182"/>
      <c r="CA287" s="28"/>
    </row>
    <row r="288" spans="1:79" ht="13.5" customHeight="1" x14ac:dyDescent="0.15">
      <c r="C288" s="188"/>
      <c r="D288" s="188"/>
      <c r="E288" s="188"/>
      <c r="F288" s="188"/>
      <c r="G288" s="188"/>
      <c r="H288" s="188"/>
      <c r="I288" s="188"/>
      <c r="J288" s="180"/>
      <c r="K288" s="181"/>
      <c r="L288" s="181"/>
      <c r="M288" s="181"/>
      <c r="N288" s="181"/>
      <c r="O288" s="181"/>
      <c r="P288" s="181"/>
      <c r="Q288" s="181"/>
      <c r="R288" s="182"/>
      <c r="S288" s="180"/>
      <c r="T288" s="181"/>
      <c r="U288" s="181"/>
      <c r="V288" s="181"/>
      <c r="W288" s="181"/>
      <c r="X288" s="181"/>
      <c r="Y288" s="181"/>
      <c r="Z288" s="181"/>
      <c r="AA288" s="181"/>
      <c r="AB288" s="181"/>
      <c r="AC288" s="181"/>
      <c r="AD288" s="181"/>
      <c r="AE288" s="181"/>
      <c r="AF288" s="180"/>
      <c r="AG288" s="181"/>
      <c r="AH288" s="181"/>
      <c r="AI288" s="181"/>
      <c r="AJ288" s="181"/>
      <c r="AK288" s="181"/>
      <c r="AL288" s="181"/>
      <c r="AM288" s="181"/>
      <c r="AN288" s="181"/>
      <c r="AO288" s="181"/>
      <c r="AP288" s="181"/>
      <c r="AQ288" s="181"/>
      <c r="AR288" s="181"/>
      <c r="AS288" s="180"/>
      <c r="AT288" s="181"/>
      <c r="AU288" s="181"/>
      <c r="AV288" s="182"/>
      <c r="AW288" s="166"/>
      <c r="AX288" s="167"/>
      <c r="AY288" s="171"/>
      <c r="AZ288" s="172"/>
      <c r="BA288" s="172"/>
      <c r="BB288" s="172"/>
      <c r="BC288" s="172"/>
      <c r="BD288" s="172"/>
      <c r="BE288" s="172"/>
      <c r="BF288" s="172"/>
      <c r="BG288" s="173"/>
      <c r="BH288" s="180"/>
      <c r="BI288" s="181"/>
      <c r="BJ288" s="181"/>
      <c r="BK288" s="181"/>
      <c r="BL288" s="181"/>
      <c r="BM288" s="181"/>
      <c r="BN288" s="181"/>
      <c r="BO288" s="181"/>
      <c r="BP288" s="181"/>
      <c r="BQ288" s="181"/>
      <c r="BR288" s="181"/>
      <c r="BS288" s="181"/>
      <c r="BT288" s="181"/>
      <c r="BU288" s="181"/>
      <c r="BV288" s="181"/>
      <c r="BW288" s="181"/>
      <c r="BX288" s="181"/>
      <c r="BY288" s="181"/>
      <c r="BZ288" s="182"/>
      <c r="CA288" s="28"/>
    </row>
    <row r="289" spans="1:79" ht="13.5" customHeight="1" x14ac:dyDescent="0.15">
      <c r="C289" s="188"/>
      <c r="D289" s="188"/>
      <c r="E289" s="188"/>
      <c r="F289" s="188"/>
      <c r="G289" s="188"/>
      <c r="H289" s="188"/>
      <c r="I289" s="188"/>
      <c r="J289" s="192"/>
      <c r="K289" s="193"/>
      <c r="L289" s="193"/>
      <c r="M289" s="193"/>
      <c r="N289" s="193"/>
      <c r="O289" s="193"/>
      <c r="P289" s="193"/>
      <c r="Q289" s="193"/>
      <c r="R289" s="194"/>
      <c r="S289" s="192"/>
      <c r="T289" s="193"/>
      <c r="U289" s="193"/>
      <c r="V289" s="193"/>
      <c r="W289" s="193"/>
      <c r="X289" s="193"/>
      <c r="Y289" s="193"/>
      <c r="Z289" s="193"/>
      <c r="AA289" s="193"/>
      <c r="AB289" s="193"/>
      <c r="AC289" s="193"/>
      <c r="AD289" s="193"/>
      <c r="AE289" s="193"/>
      <c r="AF289" s="192"/>
      <c r="AG289" s="193"/>
      <c r="AH289" s="193"/>
      <c r="AI289" s="193"/>
      <c r="AJ289" s="193"/>
      <c r="AK289" s="193"/>
      <c r="AL289" s="193"/>
      <c r="AM289" s="193"/>
      <c r="AN289" s="193"/>
      <c r="AO289" s="193"/>
      <c r="AP289" s="193"/>
      <c r="AQ289" s="193"/>
      <c r="AR289" s="193"/>
      <c r="AS289" s="192"/>
      <c r="AT289" s="193"/>
      <c r="AU289" s="193"/>
      <c r="AV289" s="194"/>
      <c r="AW289" s="166"/>
      <c r="AX289" s="167"/>
      <c r="AY289" s="198"/>
      <c r="AZ289" s="199"/>
      <c r="BA289" s="199"/>
      <c r="BB289" s="199"/>
      <c r="BC289" s="199"/>
      <c r="BD289" s="199"/>
      <c r="BE289" s="199"/>
      <c r="BF289" s="199"/>
      <c r="BG289" s="200"/>
      <c r="BH289" s="192"/>
      <c r="BI289" s="193"/>
      <c r="BJ289" s="193"/>
      <c r="BK289" s="193"/>
      <c r="BL289" s="193"/>
      <c r="BM289" s="193"/>
      <c r="BN289" s="193"/>
      <c r="BO289" s="193"/>
      <c r="BP289" s="193"/>
      <c r="BQ289" s="193"/>
      <c r="BR289" s="193"/>
      <c r="BS289" s="193"/>
      <c r="BT289" s="193"/>
      <c r="BU289" s="193"/>
      <c r="BV289" s="193"/>
      <c r="BW289" s="193"/>
      <c r="BX289" s="193"/>
      <c r="BY289" s="193"/>
      <c r="BZ289" s="194"/>
      <c r="CA289" s="28"/>
    </row>
    <row r="290" spans="1:79" ht="13.5" customHeight="1" x14ac:dyDescent="0.15">
      <c r="A290">
        <v>24</v>
      </c>
      <c r="C290" s="204" t="str">
        <f t="shared" ref="C290" si="21">"◎部局目標"&amp;A290</f>
        <v>◎部局目標24</v>
      </c>
      <c r="D290" s="204"/>
      <c r="E290" s="204"/>
      <c r="F290" s="204"/>
      <c r="G290" s="204"/>
      <c r="H290" s="204"/>
      <c r="I290" s="204"/>
      <c r="J290" s="205" t="s">
        <v>24</v>
      </c>
      <c r="K290" s="206"/>
      <c r="L290" s="206"/>
      <c r="M290" s="206"/>
      <c r="N290" s="206"/>
      <c r="O290" s="207"/>
      <c r="P290" s="86" t="s">
        <v>68</v>
      </c>
      <c r="Q290" s="87"/>
      <c r="R290" s="88"/>
      <c r="S290" s="177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/>
      <c r="AF290" s="177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  <c r="AR290" s="178"/>
      <c r="AS290" s="177"/>
      <c r="AT290" s="178"/>
      <c r="AU290" s="178"/>
      <c r="AV290" s="179"/>
      <c r="AW290" s="166" t="s">
        <v>22</v>
      </c>
      <c r="AX290" s="167"/>
      <c r="AY290" s="168"/>
      <c r="AZ290" s="169"/>
      <c r="BA290" s="169"/>
      <c r="BB290" s="169"/>
      <c r="BC290" s="169"/>
      <c r="BD290" s="169"/>
      <c r="BE290" s="169"/>
      <c r="BF290" s="169"/>
      <c r="BG290" s="170"/>
      <c r="BH290" s="177"/>
      <c r="BI290" s="178"/>
      <c r="BJ290" s="178"/>
      <c r="BK290" s="178"/>
      <c r="BL290" s="178"/>
      <c r="BM290" s="178"/>
      <c r="BN290" s="178"/>
      <c r="BO290" s="178"/>
      <c r="BP290" s="178"/>
      <c r="BQ290" s="178"/>
      <c r="BR290" s="178"/>
      <c r="BS290" s="178"/>
      <c r="BT290" s="178"/>
      <c r="BU290" s="178"/>
      <c r="BV290" s="178"/>
      <c r="BW290" s="178"/>
      <c r="BX290" s="178"/>
      <c r="BY290" s="178"/>
      <c r="BZ290" s="179"/>
      <c r="CA290" s="28"/>
    </row>
    <row r="291" spans="1:79" ht="13.5" customHeight="1" x14ac:dyDescent="0.15">
      <c r="C291" s="186" t="s">
        <v>23</v>
      </c>
      <c r="D291" s="186"/>
      <c r="E291" s="186"/>
      <c r="F291" s="186"/>
      <c r="G291" s="186"/>
      <c r="H291" s="186"/>
      <c r="I291" s="186"/>
      <c r="J291" s="208"/>
      <c r="K291" s="209"/>
      <c r="L291" s="209"/>
      <c r="M291" s="209"/>
      <c r="N291" s="209"/>
      <c r="O291" s="210"/>
      <c r="P291" s="89"/>
      <c r="Q291" s="90"/>
      <c r="R291" s="91"/>
      <c r="S291" s="180"/>
      <c r="T291" s="181"/>
      <c r="U291" s="181"/>
      <c r="V291" s="181"/>
      <c r="W291" s="181"/>
      <c r="X291" s="181"/>
      <c r="Y291" s="181"/>
      <c r="Z291" s="181"/>
      <c r="AA291" s="181"/>
      <c r="AB291" s="181"/>
      <c r="AC291" s="181"/>
      <c r="AD291" s="181"/>
      <c r="AE291" s="181"/>
      <c r="AF291" s="180"/>
      <c r="AG291" s="181"/>
      <c r="AH291" s="181"/>
      <c r="AI291" s="181"/>
      <c r="AJ291" s="181"/>
      <c r="AK291" s="181"/>
      <c r="AL291" s="181"/>
      <c r="AM291" s="181"/>
      <c r="AN291" s="181"/>
      <c r="AO291" s="181"/>
      <c r="AP291" s="181"/>
      <c r="AQ291" s="181"/>
      <c r="AR291" s="181"/>
      <c r="AS291" s="180"/>
      <c r="AT291" s="181"/>
      <c r="AU291" s="181"/>
      <c r="AV291" s="182"/>
      <c r="AW291" s="166"/>
      <c r="AX291" s="167"/>
      <c r="AY291" s="171"/>
      <c r="AZ291" s="172"/>
      <c r="BA291" s="172"/>
      <c r="BB291" s="172"/>
      <c r="BC291" s="172"/>
      <c r="BD291" s="172"/>
      <c r="BE291" s="172"/>
      <c r="BF291" s="172"/>
      <c r="BG291" s="173"/>
      <c r="BH291" s="180"/>
      <c r="BI291" s="181"/>
      <c r="BJ291" s="181"/>
      <c r="BK291" s="181"/>
      <c r="BL291" s="181"/>
      <c r="BM291" s="181"/>
      <c r="BN291" s="181"/>
      <c r="BO291" s="181"/>
      <c r="BP291" s="181"/>
      <c r="BQ291" s="181"/>
      <c r="BR291" s="181"/>
      <c r="BS291" s="181"/>
      <c r="BT291" s="181"/>
      <c r="BU291" s="181"/>
      <c r="BV291" s="181"/>
      <c r="BW291" s="181"/>
      <c r="BX291" s="181"/>
      <c r="BY291" s="181"/>
      <c r="BZ291" s="182"/>
      <c r="CA291" s="33"/>
    </row>
    <row r="292" spans="1:79" ht="13.5" customHeight="1" x14ac:dyDescent="0.15">
      <c r="C292" s="187"/>
      <c r="D292" s="187"/>
      <c r="E292" s="187"/>
      <c r="F292" s="187"/>
      <c r="G292" s="187"/>
      <c r="H292" s="187"/>
      <c r="I292" s="187"/>
      <c r="J292" s="189"/>
      <c r="K292" s="190"/>
      <c r="L292" s="190"/>
      <c r="M292" s="190"/>
      <c r="N292" s="190"/>
      <c r="O292" s="190"/>
      <c r="P292" s="190"/>
      <c r="Q292" s="190"/>
      <c r="R292" s="191"/>
      <c r="S292" s="180"/>
      <c r="T292" s="181"/>
      <c r="U292" s="181"/>
      <c r="V292" s="181"/>
      <c r="W292" s="181"/>
      <c r="X292" s="181"/>
      <c r="Y292" s="181"/>
      <c r="Z292" s="181"/>
      <c r="AA292" s="181"/>
      <c r="AB292" s="181"/>
      <c r="AC292" s="181"/>
      <c r="AD292" s="181"/>
      <c r="AE292" s="181"/>
      <c r="AF292" s="180"/>
      <c r="AG292" s="181"/>
      <c r="AH292" s="181"/>
      <c r="AI292" s="181"/>
      <c r="AJ292" s="181"/>
      <c r="AK292" s="181"/>
      <c r="AL292" s="181"/>
      <c r="AM292" s="181"/>
      <c r="AN292" s="181"/>
      <c r="AO292" s="181"/>
      <c r="AP292" s="181"/>
      <c r="AQ292" s="181"/>
      <c r="AR292" s="181"/>
      <c r="AS292" s="180"/>
      <c r="AT292" s="181"/>
      <c r="AU292" s="181"/>
      <c r="AV292" s="182"/>
      <c r="AW292" s="166"/>
      <c r="AX292" s="167"/>
      <c r="AY292" s="171"/>
      <c r="AZ292" s="172"/>
      <c r="BA292" s="172"/>
      <c r="BB292" s="172"/>
      <c r="BC292" s="172"/>
      <c r="BD292" s="172"/>
      <c r="BE292" s="172"/>
      <c r="BF292" s="172"/>
      <c r="BG292" s="173"/>
      <c r="BH292" s="180"/>
      <c r="BI292" s="181"/>
      <c r="BJ292" s="181"/>
      <c r="BK292" s="181"/>
      <c r="BL292" s="181"/>
      <c r="BM292" s="181"/>
      <c r="BN292" s="181"/>
      <c r="BO292" s="181"/>
      <c r="BP292" s="181"/>
      <c r="BQ292" s="181"/>
      <c r="BR292" s="181"/>
      <c r="BS292" s="181"/>
      <c r="BT292" s="181"/>
      <c r="BU292" s="181"/>
      <c r="BV292" s="181"/>
      <c r="BW292" s="181"/>
      <c r="BX292" s="181"/>
      <c r="BY292" s="181"/>
      <c r="BZ292" s="182"/>
      <c r="CA292" s="33"/>
    </row>
    <row r="293" spans="1:79" ht="13.5" customHeight="1" x14ac:dyDescent="0.15">
      <c r="C293" s="188"/>
      <c r="D293" s="188"/>
      <c r="E293" s="188"/>
      <c r="F293" s="188"/>
      <c r="G293" s="188"/>
      <c r="H293" s="188"/>
      <c r="I293" s="188"/>
      <c r="J293" s="180"/>
      <c r="K293" s="181"/>
      <c r="L293" s="181"/>
      <c r="M293" s="181"/>
      <c r="N293" s="181"/>
      <c r="O293" s="181"/>
      <c r="P293" s="181"/>
      <c r="Q293" s="181"/>
      <c r="R293" s="182"/>
      <c r="S293" s="180"/>
      <c r="T293" s="181"/>
      <c r="U293" s="181"/>
      <c r="V293" s="181"/>
      <c r="W293" s="181"/>
      <c r="X293" s="181"/>
      <c r="Y293" s="181"/>
      <c r="Z293" s="181"/>
      <c r="AA293" s="181"/>
      <c r="AB293" s="181"/>
      <c r="AC293" s="181"/>
      <c r="AD293" s="181"/>
      <c r="AE293" s="181"/>
      <c r="AF293" s="180"/>
      <c r="AG293" s="181"/>
      <c r="AH293" s="181"/>
      <c r="AI293" s="181"/>
      <c r="AJ293" s="181"/>
      <c r="AK293" s="181"/>
      <c r="AL293" s="181"/>
      <c r="AM293" s="181"/>
      <c r="AN293" s="181"/>
      <c r="AO293" s="181"/>
      <c r="AP293" s="181"/>
      <c r="AQ293" s="181"/>
      <c r="AR293" s="181"/>
      <c r="AS293" s="180"/>
      <c r="AT293" s="181"/>
      <c r="AU293" s="181"/>
      <c r="AV293" s="182"/>
      <c r="AW293" s="166"/>
      <c r="AX293" s="167"/>
      <c r="AY293" s="171"/>
      <c r="AZ293" s="172"/>
      <c r="BA293" s="172"/>
      <c r="BB293" s="172"/>
      <c r="BC293" s="172"/>
      <c r="BD293" s="172"/>
      <c r="BE293" s="172"/>
      <c r="BF293" s="172"/>
      <c r="BG293" s="173"/>
      <c r="BH293" s="180"/>
      <c r="BI293" s="181"/>
      <c r="BJ293" s="181"/>
      <c r="BK293" s="181"/>
      <c r="BL293" s="181"/>
      <c r="BM293" s="181"/>
      <c r="BN293" s="181"/>
      <c r="BO293" s="181"/>
      <c r="BP293" s="181"/>
      <c r="BQ293" s="181"/>
      <c r="BR293" s="181"/>
      <c r="BS293" s="181"/>
      <c r="BT293" s="181"/>
      <c r="BU293" s="181"/>
      <c r="BV293" s="181"/>
      <c r="BW293" s="181"/>
      <c r="BX293" s="181"/>
      <c r="BY293" s="181"/>
      <c r="BZ293" s="182"/>
      <c r="CA293" s="28"/>
    </row>
    <row r="294" spans="1:79" ht="13.5" customHeight="1" x14ac:dyDescent="0.15">
      <c r="C294" s="188"/>
      <c r="D294" s="188"/>
      <c r="E294" s="188"/>
      <c r="F294" s="188"/>
      <c r="G294" s="188"/>
      <c r="H294" s="188"/>
      <c r="I294" s="188"/>
      <c r="J294" s="180"/>
      <c r="K294" s="181"/>
      <c r="L294" s="181"/>
      <c r="M294" s="181"/>
      <c r="N294" s="181"/>
      <c r="O294" s="181"/>
      <c r="P294" s="181"/>
      <c r="Q294" s="181"/>
      <c r="R294" s="182"/>
      <c r="S294" s="180"/>
      <c r="T294" s="181"/>
      <c r="U294" s="181"/>
      <c r="V294" s="181"/>
      <c r="W294" s="181"/>
      <c r="X294" s="181"/>
      <c r="Y294" s="181"/>
      <c r="Z294" s="181"/>
      <c r="AA294" s="181"/>
      <c r="AB294" s="181"/>
      <c r="AC294" s="181"/>
      <c r="AD294" s="181"/>
      <c r="AE294" s="181"/>
      <c r="AF294" s="180"/>
      <c r="AG294" s="181"/>
      <c r="AH294" s="181"/>
      <c r="AI294" s="181"/>
      <c r="AJ294" s="181"/>
      <c r="AK294" s="181"/>
      <c r="AL294" s="181"/>
      <c r="AM294" s="181"/>
      <c r="AN294" s="181"/>
      <c r="AO294" s="181"/>
      <c r="AP294" s="181"/>
      <c r="AQ294" s="181"/>
      <c r="AR294" s="181"/>
      <c r="AS294" s="180"/>
      <c r="AT294" s="181"/>
      <c r="AU294" s="181"/>
      <c r="AV294" s="182"/>
      <c r="AW294" s="166"/>
      <c r="AX294" s="167"/>
      <c r="AY294" s="171"/>
      <c r="AZ294" s="172"/>
      <c r="BA294" s="172"/>
      <c r="BB294" s="172"/>
      <c r="BC294" s="172"/>
      <c r="BD294" s="172"/>
      <c r="BE294" s="172"/>
      <c r="BF294" s="172"/>
      <c r="BG294" s="173"/>
      <c r="BH294" s="180"/>
      <c r="BI294" s="181"/>
      <c r="BJ294" s="181"/>
      <c r="BK294" s="181"/>
      <c r="BL294" s="181"/>
      <c r="BM294" s="181"/>
      <c r="BN294" s="181"/>
      <c r="BO294" s="181"/>
      <c r="BP294" s="181"/>
      <c r="BQ294" s="181"/>
      <c r="BR294" s="181"/>
      <c r="BS294" s="181"/>
      <c r="BT294" s="181"/>
      <c r="BU294" s="181"/>
      <c r="BV294" s="181"/>
      <c r="BW294" s="181"/>
      <c r="BX294" s="181"/>
      <c r="BY294" s="181"/>
      <c r="BZ294" s="182"/>
      <c r="CA294" s="28"/>
    </row>
    <row r="295" spans="1:79" ht="13.5" customHeight="1" x14ac:dyDescent="0.15">
      <c r="C295" s="188"/>
      <c r="D295" s="188"/>
      <c r="E295" s="188"/>
      <c r="F295" s="188"/>
      <c r="G295" s="188"/>
      <c r="H295" s="188"/>
      <c r="I295" s="188"/>
      <c r="J295" s="180"/>
      <c r="K295" s="181"/>
      <c r="L295" s="181"/>
      <c r="M295" s="181"/>
      <c r="N295" s="181"/>
      <c r="O295" s="181"/>
      <c r="P295" s="181"/>
      <c r="Q295" s="181"/>
      <c r="R295" s="182"/>
      <c r="S295" s="180"/>
      <c r="T295" s="181"/>
      <c r="U295" s="181"/>
      <c r="V295" s="181"/>
      <c r="W295" s="181"/>
      <c r="X295" s="181"/>
      <c r="Y295" s="181"/>
      <c r="Z295" s="181"/>
      <c r="AA295" s="181"/>
      <c r="AB295" s="181"/>
      <c r="AC295" s="181"/>
      <c r="AD295" s="181"/>
      <c r="AE295" s="181"/>
      <c r="AF295" s="180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0"/>
      <c r="AT295" s="181"/>
      <c r="AU295" s="181"/>
      <c r="AV295" s="182"/>
      <c r="AW295" s="166"/>
      <c r="AX295" s="167"/>
      <c r="AY295" s="174"/>
      <c r="AZ295" s="175"/>
      <c r="BA295" s="175"/>
      <c r="BB295" s="175"/>
      <c r="BC295" s="175"/>
      <c r="BD295" s="175"/>
      <c r="BE295" s="175"/>
      <c r="BF295" s="175"/>
      <c r="BG295" s="176"/>
      <c r="BH295" s="183"/>
      <c r="BI295" s="184"/>
      <c r="BJ295" s="184"/>
      <c r="BK295" s="184"/>
      <c r="BL295" s="184"/>
      <c r="BM295" s="184"/>
      <c r="BN295" s="184"/>
      <c r="BO295" s="184"/>
      <c r="BP295" s="184"/>
      <c r="BQ295" s="184"/>
      <c r="BR295" s="184"/>
      <c r="BS295" s="184"/>
      <c r="BT295" s="184"/>
      <c r="BU295" s="184"/>
      <c r="BV295" s="184"/>
      <c r="BW295" s="184"/>
      <c r="BX295" s="184"/>
      <c r="BY295" s="184"/>
      <c r="BZ295" s="185"/>
      <c r="CA295" s="28"/>
    </row>
    <row r="296" spans="1:79" ht="13.5" customHeight="1" x14ac:dyDescent="0.15">
      <c r="C296" s="188"/>
      <c r="D296" s="188"/>
      <c r="E296" s="188"/>
      <c r="F296" s="188"/>
      <c r="G296" s="188"/>
      <c r="H296" s="188"/>
      <c r="I296" s="188"/>
      <c r="J296" s="180"/>
      <c r="K296" s="181"/>
      <c r="L296" s="181"/>
      <c r="M296" s="181"/>
      <c r="N296" s="181"/>
      <c r="O296" s="181"/>
      <c r="P296" s="181"/>
      <c r="Q296" s="181"/>
      <c r="R296" s="182"/>
      <c r="S296" s="180"/>
      <c r="T296" s="181"/>
      <c r="U296" s="181"/>
      <c r="V296" s="181"/>
      <c r="W296" s="181"/>
      <c r="X296" s="181"/>
      <c r="Y296" s="181"/>
      <c r="Z296" s="181"/>
      <c r="AA296" s="181"/>
      <c r="AB296" s="181"/>
      <c r="AC296" s="181"/>
      <c r="AD296" s="181"/>
      <c r="AE296" s="181"/>
      <c r="AF296" s="180"/>
      <c r="AG296" s="181"/>
      <c r="AH296" s="181"/>
      <c r="AI296" s="181"/>
      <c r="AJ296" s="181"/>
      <c r="AK296" s="181"/>
      <c r="AL296" s="181"/>
      <c r="AM296" s="181"/>
      <c r="AN296" s="181"/>
      <c r="AO296" s="181"/>
      <c r="AP296" s="181"/>
      <c r="AQ296" s="181"/>
      <c r="AR296" s="181"/>
      <c r="AS296" s="180"/>
      <c r="AT296" s="181"/>
      <c r="AU296" s="181"/>
      <c r="AV296" s="182"/>
      <c r="AW296" s="166"/>
      <c r="AX296" s="167"/>
      <c r="AY296" s="195"/>
      <c r="AZ296" s="196"/>
      <c r="BA296" s="196"/>
      <c r="BB296" s="196"/>
      <c r="BC296" s="196"/>
      <c r="BD296" s="196"/>
      <c r="BE296" s="196"/>
      <c r="BF296" s="196"/>
      <c r="BG296" s="197"/>
      <c r="BH296" s="189"/>
      <c r="BI296" s="190"/>
      <c r="BJ296" s="190"/>
      <c r="BK296" s="190"/>
      <c r="BL296" s="190"/>
      <c r="BM296" s="190"/>
      <c r="BN296" s="190"/>
      <c r="BO296" s="190"/>
      <c r="BP296" s="190"/>
      <c r="BQ296" s="190"/>
      <c r="BR296" s="190"/>
      <c r="BS296" s="190"/>
      <c r="BT296" s="190"/>
      <c r="BU296" s="190"/>
      <c r="BV296" s="190"/>
      <c r="BW296" s="190"/>
      <c r="BX296" s="190"/>
      <c r="BY296" s="190"/>
      <c r="BZ296" s="191"/>
      <c r="CA296" s="28"/>
    </row>
    <row r="297" spans="1:79" ht="13.5" customHeight="1" x14ac:dyDescent="0.15">
      <c r="C297" s="188"/>
      <c r="D297" s="188"/>
      <c r="E297" s="188"/>
      <c r="F297" s="188"/>
      <c r="G297" s="188"/>
      <c r="H297" s="188"/>
      <c r="I297" s="188"/>
      <c r="J297" s="180"/>
      <c r="K297" s="181"/>
      <c r="L297" s="181"/>
      <c r="M297" s="181"/>
      <c r="N297" s="181"/>
      <c r="O297" s="181"/>
      <c r="P297" s="181"/>
      <c r="Q297" s="181"/>
      <c r="R297" s="182"/>
      <c r="S297" s="180"/>
      <c r="T297" s="181"/>
      <c r="U297" s="181"/>
      <c r="V297" s="181"/>
      <c r="W297" s="181"/>
      <c r="X297" s="181"/>
      <c r="Y297" s="181"/>
      <c r="Z297" s="181"/>
      <c r="AA297" s="181"/>
      <c r="AB297" s="181"/>
      <c r="AC297" s="181"/>
      <c r="AD297" s="181"/>
      <c r="AE297" s="181"/>
      <c r="AF297" s="180"/>
      <c r="AG297" s="181"/>
      <c r="AH297" s="181"/>
      <c r="AI297" s="181"/>
      <c r="AJ297" s="181"/>
      <c r="AK297" s="181"/>
      <c r="AL297" s="181"/>
      <c r="AM297" s="181"/>
      <c r="AN297" s="181"/>
      <c r="AO297" s="181"/>
      <c r="AP297" s="181"/>
      <c r="AQ297" s="181"/>
      <c r="AR297" s="181"/>
      <c r="AS297" s="180"/>
      <c r="AT297" s="181"/>
      <c r="AU297" s="181"/>
      <c r="AV297" s="182"/>
      <c r="AW297" s="166"/>
      <c r="AX297" s="167"/>
      <c r="AY297" s="171"/>
      <c r="AZ297" s="172"/>
      <c r="BA297" s="172"/>
      <c r="BB297" s="172"/>
      <c r="BC297" s="172"/>
      <c r="BD297" s="172"/>
      <c r="BE297" s="172"/>
      <c r="BF297" s="172"/>
      <c r="BG297" s="173"/>
      <c r="BH297" s="180"/>
      <c r="BI297" s="181"/>
      <c r="BJ297" s="181"/>
      <c r="BK297" s="181"/>
      <c r="BL297" s="181"/>
      <c r="BM297" s="181"/>
      <c r="BN297" s="181"/>
      <c r="BO297" s="181"/>
      <c r="BP297" s="181"/>
      <c r="BQ297" s="181"/>
      <c r="BR297" s="181"/>
      <c r="BS297" s="181"/>
      <c r="BT297" s="181"/>
      <c r="BU297" s="181"/>
      <c r="BV297" s="181"/>
      <c r="BW297" s="181"/>
      <c r="BX297" s="181"/>
      <c r="BY297" s="181"/>
      <c r="BZ297" s="182"/>
      <c r="CA297" s="28"/>
    </row>
    <row r="298" spans="1:79" ht="13.5" customHeight="1" x14ac:dyDescent="0.15">
      <c r="C298" s="188"/>
      <c r="D298" s="188"/>
      <c r="E298" s="188"/>
      <c r="F298" s="188"/>
      <c r="G298" s="188"/>
      <c r="H298" s="188"/>
      <c r="I298" s="188"/>
      <c r="J298" s="180"/>
      <c r="K298" s="181"/>
      <c r="L298" s="181"/>
      <c r="M298" s="181"/>
      <c r="N298" s="181"/>
      <c r="O298" s="181"/>
      <c r="P298" s="181"/>
      <c r="Q298" s="181"/>
      <c r="R298" s="182"/>
      <c r="S298" s="180"/>
      <c r="T298" s="181"/>
      <c r="U298" s="181"/>
      <c r="V298" s="181"/>
      <c r="W298" s="181"/>
      <c r="X298" s="181"/>
      <c r="Y298" s="181"/>
      <c r="Z298" s="181"/>
      <c r="AA298" s="181"/>
      <c r="AB298" s="181"/>
      <c r="AC298" s="181"/>
      <c r="AD298" s="181"/>
      <c r="AE298" s="181"/>
      <c r="AF298" s="180"/>
      <c r="AG298" s="181"/>
      <c r="AH298" s="181"/>
      <c r="AI298" s="181"/>
      <c r="AJ298" s="181"/>
      <c r="AK298" s="181"/>
      <c r="AL298" s="181"/>
      <c r="AM298" s="181"/>
      <c r="AN298" s="181"/>
      <c r="AO298" s="181"/>
      <c r="AP298" s="181"/>
      <c r="AQ298" s="181"/>
      <c r="AR298" s="181"/>
      <c r="AS298" s="180"/>
      <c r="AT298" s="181"/>
      <c r="AU298" s="181"/>
      <c r="AV298" s="182"/>
      <c r="AW298" s="166"/>
      <c r="AX298" s="167"/>
      <c r="AY298" s="171"/>
      <c r="AZ298" s="172"/>
      <c r="BA298" s="172"/>
      <c r="BB298" s="172"/>
      <c r="BC298" s="172"/>
      <c r="BD298" s="172"/>
      <c r="BE298" s="172"/>
      <c r="BF298" s="172"/>
      <c r="BG298" s="173"/>
      <c r="BH298" s="180"/>
      <c r="BI298" s="181"/>
      <c r="BJ298" s="181"/>
      <c r="BK298" s="181"/>
      <c r="BL298" s="181"/>
      <c r="BM298" s="181"/>
      <c r="BN298" s="181"/>
      <c r="BO298" s="181"/>
      <c r="BP298" s="181"/>
      <c r="BQ298" s="181"/>
      <c r="BR298" s="181"/>
      <c r="BS298" s="181"/>
      <c r="BT298" s="181"/>
      <c r="BU298" s="181"/>
      <c r="BV298" s="181"/>
      <c r="BW298" s="181"/>
      <c r="BX298" s="181"/>
      <c r="BY298" s="181"/>
      <c r="BZ298" s="182"/>
      <c r="CA298" s="28"/>
    </row>
    <row r="299" spans="1:79" ht="13.5" customHeight="1" x14ac:dyDescent="0.15">
      <c r="C299" s="188"/>
      <c r="D299" s="188"/>
      <c r="E299" s="188"/>
      <c r="F299" s="188"/>
      <c r="G299" s="188"/>
      <c r="H299" s="188"/>
      <c r="I299" s="188"/>
      <c r="J299" s="180"/>
      <c r="K299" s="181"/>
      <c r="L299" s="181"/>
      <c r="M299" s="181"/>
      <c r="N299" s="181"/>
      <c r="O299" s="181"/>
      <c r="P299" s="181"/>
      <c r="Q299" s="181"/>
      <c r="R299" s="182"/>
      <c r="S299" s="180"/>
      <c r="T299" s="181"/>
      <c r="U299" s="181"/>
      <c r="V299" s="181"/>
      <c r="W299" s="181"/>
      <c r="X299" s="181"/>
      <c r="Y299" s="181"/>
      <c r="Z299" s="181"/>
      <c r="AA299" s="181"/>
      <c r="AB299" s="181"/>
      <c r="AC299" s="181"/>
      <c r="AD299" s="181"/>
      <c r="AE299" s="181"/>
      <c r="AF299" s="180"/>
      <c r="AG299" s="181"/>
      <c r="AH299" s="181"/>
      <c r="AI299" s="181"/>
      <c r="AJ299" s="181"/>
      <c r="AK299" s="181"/>
      <c r="AL299" s="181"/>
      <c r="AM299" s="181"/>
      <c r="AN299" s="181"/>
      <c r="AO299" s="181"/>
      <c r="AP299" s="181"/>
      <c r="AQ299" s="181"/>
      <c r="AR299" s="181"/>
      <c r="AS299" s="180"/>
      <c r="AT299" s="181"/>
      <c r="AU299" s="181"/>
      <c r="AV299" s="182"/>
      <c r="AW299" s="166"/>
      <c r="AX299" s="167"/>
      <c r="AY299" s="171"/>
      <c r="AZ299" s="172"/>
      <c r="BA299" s="172"/>
      <c r="BB299" s="172"/>
      <c r="BC299" s="172"/>
      <c r="BD299" s="172"/>
      <c r="BE299" s="172"/>
      <c r="BF299" s="172"/>
      <c r="BG299" s="173"/>
      <c r="BH299" s="180"/>
      <c r="BI299" s="181"/>
      <c r="BJ299" s="181"/>
      <c r="BK299" s="181"/>
      <c r="BL299" s="181"/>
      <c r="BM299" s="181"/>
      <c r="BN299" s="181"/>
      <c r="BO299" s="181"/>
      <c r="BP299" s="181"/>
      <c r="BQ299" s="181"/>
      <c r="BR299" s="181"/>
      <c r="BS299" s="181"/>
      <c r="BT299" s="181"/>
      <c r="BU299" s="181"/>
      <c r="BV299" s="181"/>
      <c r="BW299" s="181"/>
      <c r="BX299" s="181"/>
      <c r="BY299" s="181"/>
      <c r="BZ299" s="182"/>
      <c r="CA299" s="28"/>
    </row>
    <row r="300" spans="1:79" ht="13.5" customHeight="1" x14ac:dyDescent="0.15">
      <c r="C300" s="188"/>
      <c r="D300" s="188"/>
      <c r="E300" s="188"/>
      <c r="F300" s="188"/>
      <c r="G300" s="188"/>
      <c r="H300" s="188"/>
      <c r="I300" s="188"/>
      <c r="J300" s="180"/>
      <c r="K300" s="181"/>
      <c r="L300" s="181"/>
      <c r="M300" s="181"/>
      <c r="N300" s="181"/>
      <c r="O300" s="181"/>
      <c r="P300" s="181"/>
      <c r="Q300" s="181"/>
      <c r="R300" s="182"/>
      <c r="S300" s="180"/>
      <c r="T300" s="181"/>
      <c r="U300" s="181"/>
      <c r="V300" s="181"/>
      <c r="W300" s="181"/>
      <c r="X300" s="181"/>
      <c r="Y300" s="181"/>
      <c r="Z300" s="181"/>
      <c r="AA300" s="181"/>
      <c r="AB300" s="181"/>
      <c r="AC300" s="181"/>
      <c r="AD300" s="181"/>
      <c r="AE300" s="181"/>
      <c r="AF300" s="180"/>
      <c r="AG300" s="181"/>
      <c r="AH300" s="181"/>
      <c r="AI300" s="181"/>
      <c r="AJ300" s="181"/>
      <c r="AK300" s="181"/>
      <c r="AL300" s="181"/>
      <c r="AM300" s="181"/>
      <c r="AN300" s="181"/>
      <c r="AO300" s="181"/>
      <c r="AP300" s="181"/>
      <c r="AQ300" s="181"/>
      <c r="AR300" s="181"/>
      <c r="AS300" s="180"/>
      <c r="AT300" s="181"/>
      <c r="AU300" s="181"/>
      <c r="AV300" s="182"/>
      <c r="AW300" s="166"/>
      <c r="AX300" s="167"/>
      <c r="AY300" s="171"/>
      <c r="AZ300" s="172"/>
      <c r="BA300" s="172"/>
      <c r="BB300" s="172"/>
      <c r="BC300" s="172"/>
      <c r="BD300" s="172"/>
      <c r="BE300" s="172"/>
      <c r="BF300" s="172"/>
      <c r="BG300" s="173"/>
      <c r="BH300" s="180"/>
      <c r="BI300" s="181"/>
      <c r="BJ300" s="181"/>
      <c r="BK300" s="181"/>
      <c r="BL300" s="181"/>
      <c r="BM300" s="181"/>
      <c r="BN300" s="181"/>
      <c r="BO300" s="181"/>
      <c r="BP300" s="181"/>
      <c r="BQ300" s="181"/>
      <c r="BR300" s="181"/>
      <c r="BS300" s="181"/>
      <c r="BT300" s="181"/>
      <c r="BU300" s="181"/>
      <c r="BV300" s="181"/>
      <c r="BW300" s="181"/>
      <c r="BX300" s="181"/>
      <c r="BY300" s="181"/>
      <c r="BZ300" s="182"/>
      <c r="CA300" s="28"/>
    </row>
    <row r="301" spans="1:79" ht="13.5" customHeight="1" x14ac:dyDescent="0.15">
      <c r="C301" s="188"/>
      <c r="D301" s="188"/>
      <c r="E301" s="188"/>
      <c r="F301" s="188"/>
      <c r="G301" s="188"/>
      <c r="H301" s="188"/>
      <c r="I301" s="188"/>
      <c r="J301" s="192"/>
      <c r="K301" s="193"/>
      <c r="L301" s="193"/>
      <c r="M301" s="193"/>
      <c r="N301" s="193"/>
      <c r="O301" s="193"/>
      <c r="P301" s="193"/>
      <c r="Q301" s="193"/>
      <c r="R301" s="194"/>
      <c r="S301" s="192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2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2"/>
      <c r="AT301" s="193"/>
      <c r="AU301" s="193"/>
      <c r="AV301" s="194"/>
      <c r="AW301" s="166"/>
      <c r="AX301" s="167"/>
      <c r="AY301" s="198"/>
      <c r="AZ301" s="199"/>
      <c r="BA301" s="199"/>
      <c r="BB301" s="199"/>
      <c r="BC301" s="199"/>
      <c r="BD301" s="199"/>
      <c r="BE301" s="199"/>
      <c r="BF301" s="199"/>
      <c r="BG301" s="200"/>
      <c r="BH301" s="192"/>
      <c r="BI301" s="193"/>
      <c r="BJ301" s="193"/>
      <c r="BK301" s="193"/>
      <c r="BL301" s="193"/>
      <c r="BM301" s="193"/>
      <c r="BN301" s="193"/>
      <c r="BO301" s="193"/>
      <c r="BP301" s="193"/>
      <c r="BQ301" s="193"/>
      <c r="BR301" s="193"/>
      <c r="BS301" s="193"/>
      <c r="BT301" s="193"/>
      <c r="BU301" s="193"/>
      <c r="BV301" s="193"/>
      <c r="BW301" s="193"/>
      <c r="BX301" s="193"/>
      <c r="BY301" s="193"/>
      <c r="BZ301" s="194"/>
      <c r="CA301" s="28"/>
    </row>
    <row r="302" spans="1:79" ht="13.5" customHeight="1" x14ac:dyDescent="0.15">
      <c r="A302">
        <v>25</v>
      </c>
      <c r="C302" s="204" t="str">
        <f t="shared" ref="C302" si="22">"◎部局目標"&amp;A302</f>
        <v>◎部局目標25</v>
      </c>
      <c r="D302" s="204"/>
      <c r="E302" s="204"/>
      <c r="F302" s="204"/>
      <c r="G302" s="204"/>
      <c r="H302" s="204"/>
      <c r="I302" s="204"/>
      <c r="J302" s="205" t="s">
        <v>24</v>
      </c>
      <c r="K302" s="206"/>
      <c r="L302" s="206"/>
      <c r="M302" s="206"/>
      <c r="N302" s="206"/>
      <c r="O302" s="207"/>
      <c r="P302" s="86" t="s">
        <v>68</v>
      </c>
      <c r="Q302" s="87"/>
      <c r="R302" s="88"/>
      <c r="S302" s="177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7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77"/>
      <c r="AT302" s="178"/>
      <c r="AU302" s="178"/>
      <c r="AV302" s="179"/>
      <c r="AW302" s="166" t="s">
        <v>22</v>
      </c>
      <c r="AX302" s="167"/>
      <c r="AY302" s="168"/>
      <c r="AZ302" s="169"/>
      <c r="BA302" s="169"/>
      <c r="BB302" s="169"/>
      <c r="BC302" s="169"/>
      <c r="BD302" s="169"/>
      <c r="BE302" s="169"/>
      <c r="BF302" s="169"/>
      <c r="BG302" s="170"/>
      <c r="BH302" s="177"/>
      <c r="BI302" s="178"/>
      <c r="BJ302" s="178"/>
      <c r="BK302" s="178"/>
      <c r="BL302" s="178"/>
      <c r="BM302" s="178"/>
      <c r="BN302" s="178"/>
      <c r="BO302" s="178"/>
      <c r="BP302" s="178"/>
      <c r="BQ302" s="178"/>
      <c r="BR302" s="178"/>
      <c r="BS302" s="178"/>
      <c r="BT302" s="178"/>
      <c r="BU302" s="178"/>
      <c r="BV302" s="178"/>
      <c r="BW302" s="178"/>
      <c r="BX302" s="178"/>
      <c r="BY302" s="178"/>
      <c r="BZ302" s="179"/>
      <c r="CA302" s="28"/>
    </row>
    <row r="303" spans="1:79" ht="13.5" customHeight="1" x14ac:dyDescent="0.15">
      <c r="C303" s="186" t="s">
        <v>23</v>
      </c>
      <c r="D303" s="186"/>
      <c r="E303" s="186"/>
      <c r="F303" s="186"/>
      <c r="G303" s="186"/>
      <c r="H303" s="186"/>
      <c r="I303" s="186"/>
      <c r="J303" s="208"/>
      <c r="K303" s="209"/>
      <c r="L303" s="209"/>
      <c r="M303" s="209"/>
      <c r="N303" s="209"/>
      <c r="O303" s="210"/>
      <c r="P303" s="89"/>
      <c r="Q303" s="90"/>
      <c r="R303" s="91"/>
      <c r="S303" s="180"/>
      <c r="T303" s="181"/>
      <c r="U303" s="181"/>
      <c r="V303" s="181"/>
      <c r="W303" s="181"/>
      <c r="X303" s="181"/>
      <c r="Y303" s="181"/>
      <c r="Z303" s="181"/>
      <c r="AA303" s="181"/>
      <c r="AB303" s="181"/>
      <c r="AC303" s="181"/>
      <c r="AD303" s="181"/>
      <c r="AE303" s="181"/>
      <c r="AF303" s="180"/>
      <c r="AG303" s="181"/>
      <c r="AH303" s="181"/>
      <c r="AI303" s="181"/>
      <c r="AJ303" s="181"/>
      <c r="AK303" s="181"/>
      <c r="AL303" s="181"/>
      <c r="AM303" s="181"/>
      <c r="AN303" s="181"/>
      <c r="AO303" s="181"/>
      <c r="AP303" s="181"/>
      <c r="AQ303" s="181"/>
      <c r="AR303" s="181"/>
      <c r="AS303" s="180"/>
      <c r="AT303" s="181"/>
      <c r="AU303" s="181"/>
      <c r="AV303" s="182"/>
      <c r="AW303" s="166"/>
      <c r="AX303" s="167"/>
      <c r="AY303" s="171"/>
      <c r="AZ303" s="172"/>
      <c r="BA303" s="172"/>
      <c r="BB303" s="172"/>
      <c r="BC303" s="172"/>
      <c r="BD303" s="172"/>
      <c r="BE303" s="172"/>
      <c r="BF303" s="172"/>
      <c r="BG303" s="173"/>
      <c r="BH303" s="180"/>
      <c r="BI303" s="181"/>
      <c r="BJ303" s="181"/>
      <c r="BK303" s="181"/>
      <c r="BL303" s="181"/>
      <c r="BM303" s="181"/>
      <c r="BN303" s="181"/>
      <c r="BO303" s="181"/>
      <c r="BP303" s="181"/>
      <c r="BQ303" s="181"/>
      <c r="BR303" s="181"/>
      <c r="BS303" s="181"/>
      <c r="BT303" s="181"/>
      <c r="BU303" s="181"/>
      <c r="BV303" s="181"/>
      <c r="BW303" s="181"/>
      <c r="BX303" s="181"/>
      <c r="BY303" s="181"/>
      <c r="BZ303" s="182"/>
      <c r="CA303" s="33"/>
    </row>
    <row r="304" spans="1:79" ht="13.5" customHeight="1" x14ac:dyDescent="0.15">
      <c r="C304" s="187"/>
      <c r="D304" s="187"/>
      <c r="E304" s="187"/>
      <c r="F304" s="187"/>
      <c r="G304" s="187"/>
      <c r="H304" s="187"/>
      <c r="I304" s="187"/>
      <c r="J304" s="189"/>
      <c r="K304" s="190"/>
      <c r="L304" s="190"/>
      <c r="M304" s="190"/>
      <c r="N304" s="190"/>
      <c r="O304" s="190"/>
      <c r="P304" s="190"/>
      <c r="Q304" s="190"/>
      <c r="R304" s="191"/>
      <c r="S304" s="180"/>
      <c r="T304" s="181"/>
      <c r="U304" s="181"/>
      <c r="V304" s="181"/>
      <c r="W304" s="181"/>
      <c r="X304" s="181"/>
      <c r="Y304" s="181"/>
      <c r="Z304" s="181"/>
      <c r="AA304" s="181"/>
      <c r="AB304" s="181"/>
      <c r="AC304" s="181"/>
      <c r="AD304" s="181"/>
      <c r="AE304" s="181"/>
      <c r="AF304" s="180"/>
      <c r="AG304" s="181"/>
      <c r="AH304" s="181"/>
      <c r="AI304" s="181"/>
      <c r="AJ304" s="181"/>
      <c r="AK304" s="181"/>
      <c r="AL304" s="181"/>
      <c r="AM304" s="181"/>
      <c r="AN304" s="181"/>
      <c r="AO304" s="181"/>
      <c r="AP304" s="181"/>
      <c r="AQ304" s="181"/>
      <c r="AR304" s="181"/>
      <c r="AS304" s="180"/>
      <c r="AT304" s="181"/>
      <c r="AU304" s="181"/>
      <c r="AV304" s="182"/>
      <c r="AW304" s="166"/>
      <c r="AX304" s="167"/>
      <c r="AY304" s="171"/>
      <c r="AZ304" s="172"/>
      <c r="BA304" s="172"/>
      <c r="BB304" s="172"/>
      <c r="BC304" s="172"/>
      <c r="BD304" s="172"/>
      <c r="BE304" s="172"/>
      <c r="BF304" s="172"/>
      <c r="BG304" s="173"/>
      <c r="BH304" s="180"/>
      <c r="BI304" s="181"/>
      <c r="BJ304" s="181"/>
      <c r="BK304" s="181"/>
      <c r="BL304" s="181"/>
      <c r="BM304" s="181"/>
      <c r="BN304" s="181"/>
      <c r="BO304" s="181"/>
      <c r="BP304" s="181"/>
      <c r="BQ304" s="181"/>
      <c r="BR304" s="181"/>
      <c r="BS304" s="181"/>
      <c r="BT304" s="181"/>
      <c r="BU304" s="181"/>
      <c r="BV304" s="181"/>
      <c r="BW304" s="181"/>
      <c r="BX304" s="181"/>
      <c r="BY304" s="181"/>
      <c r="BZ304" s="182"/>
      <c r="CA304" s="33"/>
    </row>
    <row r="305" spans="3:79" ht="13.5" customHeight="1" x14ac:dyDescent="0.15">
      <c r="C305" s="188"/>
      <c r="D305" s="188"/>
      <c r="E305" s="188"/>
      <c r="F305" s="188"/>
      <c r="G305" s="188"/>
      <c r="H305" s="188"/>
      <c r="I305" s="188"/>
      <c r="J305" s="180"/>
      <c r="K305" s="181"/>
      <c r="L305" s="181"/>
      <c r="M305" s="181"/>
      <c r="N305" s="181"/>
      <c r="O305" s="181"/>
      <c r="P305" s="181"/>
      <c r="Q305" s="181"/>
      <c r="R305" s="182"/>
      <c r="S305" s="180"/>
      <c r="T305" s="181"/>
      <c r="U305" s="181"/>
      <c r="V305" s="181"/>
      <c r="W305" s="181"/>
      <c r="X305" s="181"/>
      <c r="Y305" s="181"/>
      <c r="Z305" s="181"/>
      <c r="AA305" s="181"/>
      <c r="AB305" s="181"/>
      <c r="AC305" s="181"/>
      <c r="AD305" s="181"/>
      <c r="AE305" s="181"/>
      <c r="AF305" s="180"/>
      <c r="AG305" s="181"/>
      <c r="AH305" s="181"/>
      <c r="AI305" s="181"/>
      <c r="AJ305" s="181"/>
      <c r="AK305" s="181"/>
      <c r="AL305" s="181"/>
      <c r="AM305" s="181"/>
      <c r="AN305" s="181"/>
      <c r="AO305" s="181"/>
      <c r="AP305" s="181"/>
      <c r="AQ305" s="181"/>
      <c r="AR305" s="181"/>
      <c r="AS305" s="180"/>
      <c r="AT305" s="181"/>
      <c r="AU305" s="181"/>
      <c r="AV305" s="182"/>
      <c r="AW305" s="166"/>
      <c r="AX305" s="167"/>
      <c r="AY305" s="171"/>
      <c r="AZ305" s="172"/>
      <c r="BA305" s="172"/>
      <c r="BB305" s="172"/>
      <c r="BC305" s="172"/>
      <c r="BD305" s="172"/>
      <c r="BE305" s="172"/>
      <c r="BF305" s="172"/>
      <c r="BG305" s="173"/>
      <c r="BH305" s="180"/>
      <c r="BI305" s="181"/>
      <c r="BJ305" s="181"/>
      <c r="BK305" s="181"/>
      <c r="BL305" s="181"/>
      <c r="BM305" s="181"/>
      <c r="BN305" s="181"/>
      <c r="BO305" s="181"/>
      <c r="BP305" s="181"/>
      <c r="BQ305" s="181"/>
      <c r="BR305" s="181"/>
      <c r="BS305" s="181"/>
      <c r="BT305" s="181"/>
      <c r="BU305" s="181"/>
      <c r="BV305" s="181"/>
      <c r="BW305" s="181"/>
      <c r="BX305" s="181"/>
      <c r="BY305" s="181"/>
      <c r="BZ305" s="182"/>
      <c r="CA305" s="28"/>
    </row>
    <row r="306" spans="3:79" ht="13.5" customHeight="1" x14ac:dyDescent="0.15">
      <c r="C306" s="188"/>
      <c r="D306" s="188"/>
      <c r="E306" s="188"/>
      <c r="F306" s="188"/>
      <c r="G306" s="188"/>
      <c r="H306" s="188"/>
      <c r="I306" s="188"/>
      <c r="J306" s="180"/>
      <c r="K306" s="181"/>
      <c r="L306" s="181"/>
      <c r="M306" s="181"/>
      <c r="N306" s="181"/>
      <c r="O306" s="181"/>
      <c r="P306" s="181"/>
      <c r="Q306" s="181"/>
      <c r="R306" s="182"/>
      <c r="S306" s="180"/>
      <c r="T306" s="181"/>
      <c r="U306" s="181"/>
      <c r="V306" s="181"/>
      <c r="W306" s="181"/>
      <c r="X306" s="181"/>
      <c r="Y306" s="181"/>
      <c r="Z306" s="181"/>
      <c r="AA306" s="181"/>
      <c r="AB306" s="181"/>
      <c r="AC306" s="181"/>
      <c r="AD306" s="181"/>
      <c r="AE306" s="181"/>
      <c r="AF306" s="180"/>
      <c r="AG306" s="181"/>
      <c r="AH306" s="181"/>
      <c r="AI306" s="181"/>
      <c r="AJ306" s="181"/>
      <c r="AK306" s="181"/>
      <c r="AL306" s="181"/>
      <c r="AM306" s="181"/>
      <c r="AN306" s="181"/>
      <c r="AO306" s="181"/>
      <c r="AP306" s="181"/>
      <c r="AQ306" s="181"/>
      <c r="AR306" s="181"/>
      <c r="AS306" s="180"/>
      <c r="AT306" s="181"/>
      <c r="AU306" s="181"/>
      <c r="AV306" s="182"/>
      <c r="AW306" s="166"/>
      <c r="AX306" s="167"/>
      <c r="AY306" s="171"/>
      <c r="AZ306" s="172"/>
      <c r="BA306" s="172"/>
      <c r="BB306" s="172"/>
      <c r="BC306" s="172"/>
      <c r="BD306" s="172"/>
      <c r="BE306" s="172"/>
      <c r="BF306" s="172"/>
      <c r="BG306" s="173"/>
      <c r="BH306" s="180"/>
      <c r="BI306" s="181"/>
      <c r="BJ306" s="181"/>
      <c r="BK306" s="181"/>
      <c r="BL306" s="181"/>
      <c r="BM306" s="181"/>
      <c r="BN306" s="181"/>
      <c r="BO306" s="181"/>
      <c r="BP306" s="181"/>
      <c r="BQ306" s="181"/>
      <c r="BR306" s="181"/>
      <c r="BS306" s="181"/>
      <c r="BT306" s="181"/>
      <c r="BU306" s="181"/>
      <c r="BV306" s="181"/>
      <c r="BW306" s="181"/>
      <c r="BX306" s="181"/>
      <c r="BY306" s="181"/>
      <c r="BZ306" s="182"/>
      <c r="CA306" s="28"/>
    </row>
    <row r="307" spans="3:79" ht="13.5" customHeight="1" x14ac:dyDescent="0.15">
      <c r="C307" s="188"/>
      <c r="D307" s="188"/>
      <c r="E307" s="188"/>
      <c r="F307" s="188"/>
      <c r="G307" s="188"/>
      <c r="H307" s="188"/>
      <c r="I307" s="188"/>
      <c r="J307" s="180"/>
      <c r="K307" s="181"/>
      <c r="L307" s="181"/>
      <c r="M307" s="181"/>
      <c r="N307" s="181"/>
      <c r="O307" s="181"/>
      <c r="P307" s="181"/>
      <c r="Q307" s="181"/>
      <c r="R307" s="182"/>
      <c r="S307" s="180"/>
      <c r="T307" s="181"/>
      <c r="U307" s="181"/>
      <c r="V307" s="181"/>
      <c r="W307" s="181"/>
      <c r="X307" s="181"/>
      <c r="Y307" s="181"/>
      <c r="Z307" s="181"/>
      <c r="AA307" s="181"/>
      <c r="AB307" s="181"/>
      <c r="AC307" s="181"/>
      <c r="AD307" s="181"/>
      <c r="AE307" s="181"/>
      <c r="AF307" s="180"/>
      <c r="AG307" s="181"/>
      <c r="AH307" s="181"/>
      <c r="AI307" s="181"/>
      <c r="AJ307" s="181"/>
      <c r="AK307" s="181"/>
      <c r="AL307" s="181"/>
      <c r="AM307" s="181"/>
      <c r="AN307" s="181"/>
      <c r="AO307" s="181"/>
      <c r="AP307" s="181"/>
      <c r="AQ307" s="181"/>
      <c r="AR307" s="181"/>
      <c r="AS307" s="180"/>
      <c r="AT307" s="181"/>
      <c r="AU307" s="181"/>
      <c r="AV307" s="182"/>
      <c r="AW307" s="166"/>
      <c r="AX307" s="167"/>
      <c r="AY307" s="174"/>
      <c r="AZ307" s="175"/>
      <c r="BA307" s="175"/>
      <c r="BB307" s="175"/>
      <c r="BC307" s="175"/>
      <c r="BD307" s="175"/>
      <c r="BE307" s="175"/>
      <c r="BF307" s="175"/>
      <c r="BG307" s="176"/>
      <c r="BH307" s="183"/>
      <c r="BI307" s="184"/>
      <c r="BJ307" s="184"/>
      <c r="BK307" s="184"/>
      <c r="BL307" s="184"/>
      <c r="BM307" s="184"/>
      <c r="BN307" s="184"/>
      <c r="BO307" s="184"/>
      <c r="BP307" s="184"/>
      <c r="BQ307" s="184"/>
      <c r="BR307" s="184"/>
      <c r="BS307" s="184"/>
      <c r="BT307" s="184"/>
      <c r="BU307" s="184"/>
      <c r="BV307" s="184"/>
      <c r="BW307" s="184"/>
      <c r="BX307" s="184"/>
      <c r="BY307" s="184"/>
      <c r="BZ307" s="185"/>
      <c r="CA307" s="28"/>
    </row>
    <row r="308" spans="3:79" ht="13.5" customHeight="1" x14ac:dyDescent="0.15">
      <c r="C308" s="188"/>
      <c r="D308" s="188"/>
      <c r="E308" s="188"/>
      <c r="F308" s="188"/>
      <c r="G308" s="188"/>
      <c r="H308" s="188"/>
      <c r="I308" s="188"/>
      <c r="J308" s="180"/>
      <c r="K308" s="181"/>
      <c r="L308" s="181"/>
      <c r="M308" s="181"/>
      <c r="N308" s="181"/>
      <c r="O308" s="181"/>
      <c r="P308" s="181"/>
      <c r="Q308" s="181"/>
      <c r="R308" s="182"/>
      <c r="S308" s="180"/>
      <c r="T308" s="181"/>
      <c r="U308" s="181"/>
      <c r="V308" s="181"/>
      <c r="W308" s="181"/>
      <c r="X308" s="181"/>
      <c r="Y308" s="181"/>
      <c r="Z308" s="181"/>
      <c r="AA308" s="181"/>
      <c r="AB308" s="181"/>
      <c r="AC308" s="181"/>
      <c r="AD308" s="181"/>
      <c r="AE308" s="181"/>
      <c r="AF308" s="180"/>
      <c r="AG308" s="181"/>
      <c r="AH308" s="181"/>
      <c r="AI308" s="181"/>
      <c r="AJ308" s="181"/>
      <c r="AK308" s="181"/>
      <c r="AL308" s="181"/>
      <c r="AM308" s="181"/>
      <c r="AN308" s="181"/>
      <c r="AO308" s="181"/>
      <c r="AP308" s="181"/>
      <c r="AQ308" s="181"/>
      <c r="AR308" s="181"/>
      <c r="AS308" s="180"/>
      <c r="AT308" s="181"/>
      <c r="AU308" s="181"/>
      <c r="AV308" s="182"/>
      <c r="AW308" s="166"/>
      <c r="AX308" s="167"/>
      <c r="AY308" s="195"/>
      <c r="AZ308" s="196"/>
      <c r="BA308" s="196"/>
      <c r="BB308" s="196"/>
      <c r="BC308" s="196"/>
      <c r="BD308" s="196"/>
      <c r="BE308" s="196"/>
      <c r="BF308" s="196"/>
      <c r="BG308" s="197"/>
      <c r="BH308" s="189"/>
      <c r="BI308" s="190"/>
      <c r="BJ308" s="190"/>
      <c r="BK308" s="190"/>
      <c r="BL308" s="190"/>
      <c r="BM308" s="190"/>
      <c r="BN308" s="190"/>
      <c r="BO308" s="190"/>
      <c r="BP308" s="190"/>
      <c r="BQ308" s="190"/>
      <c r="BR308" s="190"/>
      <c r="BS308" s="190"/>
      <c r="BT308" s="190"/>
      <c r="BU308" s="190"/>
      <c r="BV308" s="190"/>
      <c r="BW308" s="190"/>
      <c r="BX308" s="190"/>
      <c r="BY308" s="190"/>
      <c r="BZ308" s="191"/>
      <c r="CA308" s="28"/>
    </row>
    <row r="309" spans="3:79" ht="13.5" customHeight="1" x14ac:dyDescent="0.15">
      <c r="C309" s="188"/>
      <c r="D309" s="188"/>
      <c r="E309" s="188"/>
      <c r="F309" s="188"/>
      <c r="G309" s="188"/>
      <c r="H309" s="188"/>
      <c r="I309" s="188"/>
      <c r="J309" s="180"/>
      <c r="K309" s="181"/>
      <c r="L309" s="181"/>
      <c r="M309" s="181"/>
      <c r="N309" s="181"/>
      <c r="O309" s="181"/>
      <c r="P309" s="181"/>
      <c r="Q309" s="181"/>
      <c r="R309" s="182"/>
      <c r="S309" s="180"/>
      <c r="T309" s="181"/>
      <c r="U309" s="181"/>
      <c r="V309" s="181"/>
      <c r="W309" s="181"/>
      <c r="X309" s="181"/>
      <c r="Y309" s="181"/>
      <c r="Z309" s="181"/>
      <c r="AA309" s="181"/>
      <c r="AB309" s="181"/>
      <c r="AC309" s="181"/>
      <c r="AD309" s="181"/>
      <c r="AE309" s="181"/>
      <c r="AF309" s="180"/>
      <c r="AG309" s="181"/>
      <c r="AH309" s="181"/>
      <c r="AI309" s="181"/>
      <c r="AJ309" s="181"/>
      <c r="AK309" s="181"/>
      <c r="AL309" s="181"/>
      <c r="AM309" s="181"/>
      <c r="AN309" s="181"/>
      <c r="AO309" s="181"/>
      <c r="AP309" s="181"/>
      <c r="AQ309" s="181"/>
      <c r="AR309" s="181"/>
      <c r="AS309" s="180"/>
      <c r="AT309" s="181"/>
      <c r="AU309" s="181"/>
      <c r="AV309" s="182"/>
      <c r="AW309" s="166"/>
      <c r="AX309" s="167"/>
      <c r="AY309" s="171"/>
      <c r="AZ309" s="172"/>
      <c r="BA309" s="172"/>
      <c r="BB309" s="172"/>
      <c r="BC309" s="172"/>
      <c r="BD309" s="172"/>
      <c r="BE309" s="172"/>
      <c r="BF309" s="172"/>
      <c r="BG309" s="173"/>
      <c r="BH309" s="180"/>
      <c r="BI309" s="181"/>
      <c r="BJ309" s="181"/>
      <c r="BK309" s="181"/>
      <c r="BL309" s="181"/>
      <c r="BM309" s="181"/>
      <c r="BN309" s="181"/>
      <c r="BO309" s="181"/>
      <c r="BP309" s="181"/>
      <c r="BQ309" s="181"/>
      <c r="BR309" s="181"/>
      <c r="BS309" s="181"/>
      <c r="BT309" s="181"/>
      <c r="BU309" s="181"/>
      <c r="BV309" s="181"/>
      <c r="BW309" s="181"/>
      <c r="BX309" s="181"/>
      <c r="BY309" s="181"/>
      <c r="BZ309" s="182"/>
      <c r="CA309" s="28"/>
    </row>
    <row r="310" spans="3:79" ht="13.5" customHeight="1" x14ac:dyDescent="0.15">
      <c r="C310" s="188"/>
      <c r="D310" s="188"/>
      <c r="E310" s="188"/>
      <c r="F310" s="188"/>
      <c r="G310" s="188"/>
      <c r="H310" s="188"/>
      <c r="I310" s="188"/>
      <c r="J310" s="180"/>
      <c r="K310" s="181"/>
      <c r="L310" s="181"/>
      <c r="M310" s="181"/>
      <c r="N310" s="181"/>
      <c r="O310" s="181"/>
      <c r="P310" s="181"/>
      <c r="Q310" s="181"/>
      <c r="R310" s="182"/>
      <c r="S310" s="180"/>
      <c r="T310" s="181"/>
      <c r="U310" s="181"/>
      <c r="V310" s="181"/>
      <c r="W310" s="181"/>
      <c r="X310" s="181"/>
      <c r="Y310" s="181"/>
      <c r="Z310" s="181"/>
      <c r="AA310" s="181"/>
      <c r="AB310" s="181"/>
      <c r="AC310" s="181"/>
      <c r="AD310" s="181"/>
      <c r="AE310" s="181"/>
      <c r="AF310" s="180"/>
      <c r="AG310" s="181"/>
      <c r="AH310" s="181"/>
      <c r="AI310" s="181"/>
      <c r="AJ310" s="181"/>
      <c r="AK310" s="181"/>
      <c r="AL310" s="181"/>
      <c r="AM310" s="181"/>
      <c r="AN310" s="181"/>
      <c r="AO310" s="181"/>
      <c r="AP310" s="181"/>
      <c r="AQ310" s="181"/>
      <c r="AR310" s="181"/>
      <c r="AS310" s="180"/>
      <c r="AT310" s="181"/>
      <c r="AU310" s="181"/>
      <c r="AV310" s="182"/>
      <c r="AW310" s="166"/>
      <c r="AX310" s="167"/>
      <c r="AY310" s="171"/>
      <c r="AZ310" s="172"/>
      <c r="BA310" s="172"/>
      <c r="BB310" s="172"/>
      <c r="BC310" s="172"/>
      <c r="BD310" s="172"/>
      <c r="BE310" s="172"/>
      <c r="BF310" s="172"/>
      <c r="BG310" s="173"/>
      <c r="BH310" s="180"/>
      <c r="BI310" s="181"/>
      <c r="BJ310" s="181"/>
      <c r="BK310" s="181"/>
      <c r="BL310" s="181"/>
      <c r="BM310" s="181"/>
      <c r="BN310" s="181"/>
      <c r="BO310" s="181"/>
      <c r="BP310" s="181"/>
      <c r="BQ310" s="181"/>
      <c r="BR310" s="181"/>
      <c r="BS310" s="181"/>
      <c r="BT310" s="181"/>
      <c r="BU310" s="181"/>
      <c r="BV310" s="181"/>
      <c r="BW310" s="181"/>
      <c r="BX310" s="181"/>
      <c r="BY310" s="181"/>
      <c r="BZ310" s="182"/>
      <c r="CA310" s="28"/>
    </row>
    <row r="311" spans="3:79" ht="13.5" customHeight="1" x14ac:dyDescent="0.15">
      <c r="C311" s="188"/>
      <c r="D311" s="188"/>
      <c r="E311" s="188"/>
      <c r="F311" s="188"/>
      <c r="G311" s="188"/>
      <c r="H311" s="188"/>
      <c r="I311" s="188"/>
      <c r="J311" s="180"/>
      <c r="K311" s="181"/>
      <c r="L311" s="181"/>
      <c r="M311" s="181"/>
      <c r="N311" s="181"/>
      <c r="O311" s="181"/>
      <c r="P311" s="181"/>
      <c r="Q311" s="181"/>
      <c r="R311" s="182"/>
      <c r="S311" s="180"/>
      <c r="T311" s="181"/>
      <c r="U311" s="181"/>
      <c r="V311" s="181"/>
      <c r="W311" s="181"/>
      <c r="X311" s="181"/>
      <c r="Y311" s="181"/>
      <c r="Z311" s="181"/>
      <c r="AA311" s="181"/>
      <c r="AB311" s="181"/>
      <c r="AC311" s="181"/>
      <c r="AD311" s="181"/>
      <c r="AE311" s="181"/>
      <c r="AF311" s="180"/>
      <c r="AG311" s="181"/>
      <c r="AH311" s="181"/>
      <c r="AI311" s="181"/>
      <c r="AJ311" s="181"/>
      <c r="AK311" s="181"/>
      <c r="AL311" s="181"/>
      <c r="AM311" s="181"/>
      <c r="AN311" s="181"/>
      <c r="AO311" s="181"/>
      <c r="AP311" s="181"/>
      <c r="AQ311" s="181"/>
      <c r="AR311" s="181"/>
      <c r="AS311" s="180"/>
      <c r="AT311" s="181"/>
      <c r="AU311" s="181"/>
      <c r="AV311" s="182"/>
      <c r="AW311" s="166"/>
      <c r="AX311" s="167"/>
      <c r="AY311" s="171"/>
      <c r="AZ311" s="172"/>
      <c r="BA311" s="172"/>
      <c r="BB311" s="172"/>
      <c r="BC311" s="172"/>
      <c r="BD311" s="172"/>
      <c r="BE311" s="172"/>
      <c r="BF311" s="172"/>
      <c r="BG311" s="173"/>
      <c r="BH311" s="180"/>
      <c r="BI311" s="181"/>
      <c r="BJ311" s="181"/>
      <c r="BK311" s="181"/>
      <c r="BL311" s="181"/>
      <c r="BM311" s="181"/>
      <c r="BN311" s="181"/>
      <c r="BO311" s="181"/>
      <c r="BP311" s="181"/>
      <c r="BQ311" s="181"/>
      <c r="BR311" s="181"/>
      <c r="BS311" s="181"/>
      <c r="BT311" s="181"/>
      <c r="BU311" s="181"/>
      <c r="BV311" s="181"/>
      <c r="BW311" s="181"/>
      <c r="BX311" s="181"/>
      <c r="BY311" s="181"/>
      <c r="BZ311" s="182"/>
      <c r="CA311" s="28"/>
    </row>
    <row r="312" spans="3:79" ht="13.5" customHeight="1" x14ac:dyDescent="0.15">
      <c r="C312" s="188"/>
      <c r="D312" s="188"/>
      <c r="E312" s="188"/>
      <c r="F312" s="188"/>
      <c r="G312" s="188"/>
      <c r="H312" s="188"/>
      <c r="I312" s="188"/>
      <c r="J312" s="180"/>
      <c r="K312" s="181"/>
      <c r="L312" s="181"/>
      <c r="M312" s="181"/>
      <c r="N312" s="181"/>
      <c r="O312" s="181"/>
      <c r="P312" s="181"/>
      <c r="Q312" s="181"/>
      <c r="R312" s="182"/>
      <c r="S312" s="180"/>
      <c r="T312" s="181"/>
      <c r="U312" s="181"/>
      <c r="V312" s="181"/>
      <c r="W312" s="181"/>
      <c r="X312" s="181"/>
      <c r="Y312" s="181"/>
      <c r="Z312" s="181"/>
      <c r="AA312" s="181"/>
      <c r="AB312" s="181"/>
      <c r="AC312" s="181"/>
      <c r="AD312" s="181"/>
      <c r="AE312" s="181"/>
      <c r="AF312" s="180"/>
      <c r="AG312" s="181"/>
      <c r="AH312" s="181"/>
      <c r="AI312" s="181"/>
      <c r="AJ312" s="181"/>
      <c r="AK312" s="181"/>
      <c r="AL312" s="181"/>
      <c r="AM312" s="181"/>
      <c r="AN312" s="181"/>
      <c r="AO312" s="181"/>
      <c r="AP312" s="181"/>
      <c r="AQ312" s="181"/>
      <c r="AR312" s="181"/>
      <c r="AS312" s="180"/>
      <c r="AT312" s="181"/>
      <c r="AU312" s="181"/>
      <c r="AV312" s="182"/>
      <c r="AW312" s="166"/>
      <c r="AX312" s="167"/>
      <c r="AY312" s="171"/>
      <c r="AZ312" s="172"/>
      <c r="BA312" s="172"/>
      <c r="BB312" s="172"/>
      <c r="BC312" s="172"/>
      <c r="BD312" s="172"/>
      <c r="BE312" s="172"/>
      <c r="BF312" s="172"/>
      <c r="BG312" s="173"/>
      <c r="BH312" s="180"/>
      <c r="BI312" s="181"/>
      <c r="BJ312" s="181"/>
      <c r="BK312" s="181"/>
      <c r="BL312" s="181"/>
      <c r="BM312" s="181"/>
      <c r="BN312" s="181"/>
      <c r="BO312" s="181"/>
      <c r="BP312" s="181"/>
      <c r="BQ312" s="181"/>
      <c r="BR312" s="181"/>
      <c r="BS312" s="181"/>
      <c r="BT312" s="181"/>
      <c r="BU312" s="181"/>
      <c r="BV312" s="181"/>
      <c r="BW312" s="181"/>
      <c r="BX312" s="181"/>
      <c r="BY312" s="181"/>
      <c r="BZ312" s="182"/>
      <c r="CA312" s="28"/>
    </row>
    <row r="313" spans="3:79" ht="13.5" customHeight="1" x14ac:dyDescent="0.15">
      <c r="C313" s="188"/>
      <c r="D313" s="188"/>
      <c r="E313" s="188"/>
      <c r="F313" s="188"/>
      <c r="G313" s="188"/>
      <c r="H313" s="188"/>
      <c r="I313" s="188"/>
      <c r="J313" s="192"/>
      <c r="K313" s="193"/>
      <c r="L313" s="193"/>
      <c r="M313" s="193"/>
      <c r="N313" s="193"/>
      <c r="O313" s="193"/>
      <c r="P313" s="193"/>
      <c r="Q313" s="193"/>
      <c r="R313" s="194"/>
      <c r="S313" s="192"/>
      <c r="T313" s="193"/>
      <c r="U313" s="193"/>
      <c r="V313" s="193"/>
      <c r="W313" s="193"/>
      <c r="X313" s="193"/>
      <c r="Y313" s="193"/>
      <c r="Z313" s="193"/>
      <c r="AA313" s="193"/>
      <c r="AB313" s="193"/>
      <c r="AC313" s="193"/>
      <c r="AD313" s="193"/>
      <c r="AE313" s="193"/>
      <c r="AF313" s="192"/>
      <c r="AG313" s="193"/>
      <c r="AH313" s="193"/>
      <c r="AI313" s="193"/>
      <c r="AJ313" s="193"/>
      <c r="AK313" s="193"/>
      <c r="AL313" s="193"/>
      <c r="AM313" s="193"/>
      <c r="AN313" s="193"/>
      <c r="AO313" s="193"/>
      <c r="AP313" s="193"/>
      <c r="AQ313" s="193"/>
      <c r="AR313" s="193"/>
      <c r="AS313" s="192"/>
      <c r="AT313" s="193"/>
      <c r="AU313" s="193"/>
      <c r="AV313" s="194"/>
      <c r="AW313" s="166"/>
      <c r="AX313" s="167"/>
      <c r="AY313" s="198"/>
      <c r="AZ313" s="199"/>
      <c r="BA313" s="199"/>
      <c r="BB313" s="199"/>
      <c r="BC313" s="199"/>
      <c r="BD313" s="199"/>
      <c r="BE313" s="199"/>
      <c r="BF313" s="199"/>
      <c r="BG313" s="200"/>
      <c r="BH313" s="192"/>
      <c r="BI313" s="193"/>
      <c r="BJ313" s="193"/>
      <c r="BK313" s="193"/>
      <c r="BL313" s="193"/>
      <c r="BM313" s="193"/>
      <c r="BN313" s="193"/>
      <c r="BO313" s="193"/>
      <c r="BP313" s="193"/>
      <c r="BQ313" s="193"/>
      <c r="BR313" s="193"/>
      <c r="BS313" s="193"/>
      <c r="BT313" s="193"/>
      <c r="BU313" s="193"/>
      <c r="BV313" s="193"/>
      <c r="BW313" s="193"/>
      <c r="BX313" s="193"/>
      <c r="BY313" s="193"/>
      <c r="BZ313" s="194"/>
      <c r="CA313" s="28"/>
    </row>
    <row r="314" spans="3:79" ht="13.5" customHeight="1" x14ac:dyDescent="0.15"/>
    <row r="315" spans="3:79" ht="13.5" customHeight="1" x14ac:dyDescent="0.15"/>
    <row r="316" spans="3:79" ht="13.5" customHeight="1" x14ac:dyDescent="0.15">
      <c r="G316" s="39" t="s">
        <v>16</v>
      </c>
    </row>
    <row r="317" spans="3:79" ht="13.5" customHeight="1" x14ac:dyDescent="0.15">
      <c r="G317" s="39" t="s">
        <v>9</v>
      </c>
    </row>
    <row r="318" spans="3:79" ht="13.5" customHeight="1" x14ac:dyDescent="0.15">
      <c r="G318" s="39" t="s">
        <v>14</v>
      </c>
    </row>
    <row r="319" spans="3:79" ht="13.5" customHeight="1" x14ac:dyDescent="0.15">
      <c r="G319" s="39" t="s">
        <v>10</v>
      </c>
    </row>
    <row r="320" spans="3:79" ht="13.5" customHeight="1" x14ac:dyDescent="0.15">
      <c r="G320" s="39" t="s">
        <v>11</v>
      </c>
    </row>
    <row r="321" spans="7:39" ht="13.5" customHeight="1" x14ac:dyDescent="0.15">
      <c r="G321" s="39" t="s">
        <v>8</v>
      </c>
    </row>
    <row r="322" spans="7:39" ht="13.5" customHeight="1" x14ac:dyDescent="0.15">
      <c r="G322" s="39" t="s">
        <v>66</v>
      </c>
    </row>
    <row r="323" spans="7:39" ht="13.5" customHeight="1" x14ac:dyDescent="0.15">
      <c r="G323" s="39"/>
    </row>
    <row r="324" spans="7:39" ht="13.5" customHeight="1" x14ac:dyDescent="0.15">
      <c r="G324" s="39" t="s">
        <v>13</v>
      </c>
    </row>
    <row r="325" spans="7:39" ht="13.5" customHeight="1" x14ac:dyDescent="0.15">
      <c r="G325" s="39" t="s">
        <v>9</v>
      </c>
      <c r="AK325" s="234">
        <f>5/5</f>
        <v>1</v>
      </c>
      <c r="AL325" s="234"/>
      <c r="AM325" s="234"/>
    </row>
    <row r="326" spans="7:39" ht="13.5" customHeight="1" x14ac:dyDescent="0.15">
      <c r="G326" s="39" t="s">
        <v>14</v>
      </c>
      <c r="AK326" s="234">
        <f>4/5</f>
        <v>0.8</v>
      </c>
      <c r="AL326" s="234"/>
      <c r="AM326" s="234"/>
    </row>
    <row r="327" spans="7:39" ht="13.5" customHeight="1" x14ac:dyDescent="0.15">
      <c r="G327" s="39" t="s">
        <v>10</v>
      </c>
      <c r="AK327" s="234">
        <f>3/5</f>
        <v>0.6</v>
      </c>
      <c r="AL327" s="234"/>
      <c r="AM327" s="234"/>
    </row>
    <row r="328" spans="7:39" ht="13.5" customHeight="1" x14ac:dyDescent="0.15">
      <c r="G328" s="39" t="s">
        <v>11</v>
      </c>
      <c r="AK328" s="234">
        <f>2/5</f>
        <v>0.4</v>
      </c>
      <c r="AL328" s="234"/>
      <c r="AM328" s="234"/>
    </row>
    <row r="329" spans="7:39" ht="13.5" customHeight="1" x14ac:dyDescent="0.15">
      <c r="G329" s="39" t="s">
        <v>8</v>
      </c>
      <c r="AK329" s="234">
        <f>1/5</f>
        <v>0.2</v>
      </c>
      <c r="AL329" s="234"/>
      <c r="AM329" s="234"/>
    </row>
    <row r="330" spans="7:39" ht="13.5" customHeight="1" x14ac:dyDescent="0.15">
      <c r="G330" s="39" t="s">
        <v>15</v>
      </c>
      <c r="AK330" s="234">
        <v>0</v>
      </c>
      <c r="AL330" s="234"/>
      <c r="AM330" s="234"/>
    </row>
    <row r="331" spans="7:39" ht="13.5" customHeight="1" x14ac:dyDescent="0.15"/>
    <row r="332" spans="7:39" ht="13.5" customHeight="1" x14ac:dyDescent="0.15"/>
    <row r="333" spans="7:39" ht="13.5" customHeight="1" x14ac:dyDescent="0.15">
      <c r="G333" s="39" t="s">
        <v>32</v>
      </c>
      <c r="H333" s="39"/>
      <c r="I333" s="39"/>
      <c r="J333" s="39"/>
      <c r="K333" s="39"/>
      <c r="L333" s="232">
        <f>+COUNTA(AY20,AY32,AY44,AY56,AY68,AY80,AY92,AY104,AY116,AY128,AY140,AY152,AY164,AY176,AY188,AY200,AY212,AY224,AY236,AY248,AY260,AY272,AY284,AY296,AY308)</f>
        <v>0</v>
      </c>
      <c r="M333" s="232"/>
      <c r="N333" s="232"/>
      <c r="O333" s="232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</row>
    <row r="334" spans="7:39" ht="13.5" customHeight="1" x14ac:dyDescent="0.15"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</row>
    <row r="335" spans="7:39" ht="13.5" customHeight="1" x14ac:dyDescent="0.15">
      <c r="G335" s="39" t="s">
        <v>29</v>
      </c>
      <c r="H335" s="39"/>
      <c r="I335" s="39"/>
      <c r="J335" s="39"/>
      <c r="K335" s="39"/>
      <c r="L335" s="39">
        <f>+AY20</f>
        <v>0</v>
      </c>
      <c r="M335" s="39"/>
      <c r="N335" s="233">
        <f>IF($L335=0,0,VLOOKUP($L335,$G$325:$AO$330,31,FALSE))</f>
        <v>0</v>
      </c>
      <c r="O335" s="233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</row>
    <row r="336" spans="7:39" ht="13.5" customHeight="1" x14ac:dyDescent="0.15">
      <c r="G336" s="39" t="s">
        <v>30</v>
      </c>
      <c r="H336" s="39"/>
      <c r="I336" s="39"/>
      <c r="J336" s="39"/>
      <c r="K336" s="39"/>
      <c r="L336" s="39">
        <f>+AY32</f>
        <v>0</v>
      </c>
      <c r="M336" s="39"/>
      <c r="N336" s="233">
        <f t="shared" ref="N336:N359" si="23">IF($L336=0,0,VLOOKUP($L336,$G$325:$AO$330,31,FALSE))</f>
        <v>0</v>
      </c>
      <c r="O336" s="233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</row>
    <row r="337" spans="7:34" ht="13.5" customHeight="1" x14ac:dyDescent="0.15">
      <c r="G337" s="39" t="s">
        <v>33</v>
      </c>
      <c r="H337" s="39"/>
      <c r="I337" s="39"/>
      <c r="J337" s="39"/>
      <c r="K337" s="39"/>
      <c r="L337" s="39">
        <f>+AY44</f>
        <v>0</v>
      </c>
      <c r="M337" s="39"/>
      <c r="N337" s="233">
        <f t="shared" si="23"/>
        <v>0</v>
      </c>
      <c r="O337" s="233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</row>
    <row r="338" spans="7:34" ht="13.5" customHeight="1" x14ac:dyDescent="0.15">
      <c r="G338" s="39" t="s">
        <v>35</v>
      </c>
      <c r="H338" s="39"/>
      <c r="I338" s="39"/>
      <c r="J338" s="39"/>
      <c r="K338" s="39"/>
      <c r="L338" s="39">
        <f>+AY56</f>
        <v>0</v>
      </c>
      <c r="M338" s="39"/>
      <c r="N338" s="233">
        <f t="shared" si="23"/>
        <v>0</v>
      </c>
      <c r="O338" s="233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</row>
    <row r="339" spans="7:34" ht="13.5" customHeight="1" x14ac:dyDescent="0.15">
      <c r="G339" s="39" t="s">
        <v>36</v>
      </c>
      <c r="H339" s="39"/>
      <c r="I339" s="39"/>
      <c r="J339" s="39"/>
      <c r="K339" s="39"/>
      <c r="L339" s="39">
        <f>+AY68</f>
        <v>0</v>
      </c>
      <c r="M339" s="39"/>
      <c r="N339" s="233">
        <f t="shared" si="23"/>
        <v>0</v>
      </c>
      <c r="O339" s="233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</row>
    <row r="340" spans="7:34" ht="13.5" customHeight="1" x14ac:dyDescent="0.15">
      <c r="G340" s="39" t="s">
        <v>37</v>
      </c>
      <c r="H340" s="39"/>
      <c r="I340" s="39"/>
      <c r="J340" s="39"/>
      <c r="K340" s="39"/>
      <c r="L340" s="39">
        <f>+AY80</f>
        <v>0</v>
      </c>
      <c r="M340" s="39"/>
      <c r="N340" s="233">
        <f t="shared" si="23"/>
        <v>0</v>
      </c>
      <c r="O340" s="233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</row>
    <row r="341" spans="7:34" ht="13.5" customHeight="1" x14ac:dyDescent="0.15">
      <c r="G341" s="39" t="s">
        <v>38</v>
      </c>
      <c r="H341" s="39"/>
      <c r="I341" s="39"/>
      <c r="J341" s="39"/>
      <c r="K341" s="39"/>
      <c r="L341" s="39">
        <f>+AY92</f>
        <v>0</v>
      </c>
      <c r="M341" s="39"/>
      <c r="N341" s="233">
        <f t="shared" si="23"/>
        <v>0</v>
      </c>
      <c r="O341" s="233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</row>
    <row r="342" spans="7:34" ht="13.5" customHeight="1" x14ac:dyDescent="0.15">
      <c r="G342" s="39" t="s">
        <v>39</v>
      </c>
      <c r="H342" s="39"/>
      <c r="I342" s="39"/>
      <c r="J342" s="39"/>
      <c r="K342" s="39"/>
      <c r="L342" s="39">
        <f>+AY104</f>
        <v>0</v>
      </c>
      <c r="M342" s="39"/>
      <c r="N342" s="233">
        <f t="shared" si="23"/>
        <v>0</v>
      </c>
      <c r="O342" s="233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</row>
    <row r="343" spans="7:34" ht="13.5" customHeight="1" x14ac:dyDescent="0.15">
      <c r="G343" s="39" t="s">
        <v>40</v>
      </c>
      <c r="H343" s="39"/>
      <c r="I343" s="39"/>
      <c r="J343" s="39"/>
      <c r="K343" s="39"/>
      <c r="L343" s="39">
        <f>+AY116</f>
        <v>0</v>
      </c>
      <c r="M343" s="39"/>
      <c r="N343" s="233">
        <f t="shared" si="23"/>
        <v>0</v>
      </c>
      <c r="O343" s="233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</row>
    <row r="344" spans="7:34" ht="13.5" customHeight="1" x14ac:dyDescent="0.15">
      <c r="G344" s="39" t="s">
        <v>41</v>
      </c>
      <c r="H344" s="39"/>
      <c r="I344" s="39"/>
      <c r="J344" s="39"/>
      <c r="K344" s="39"/>
      <c r="L344" s="39">
        <f>+AY128</f>
        <v>0</v>
      </c>
      <c r="M344" s="39"/>
      <c r="N344" s="233">
        <f t="shared" si="23"/>
        <v>0</v>
      </c>
      <c r="O344" s="233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</row>
    <row r="345" spans="7:34" ht="13.5" customHeight="1" x14ac:dyDescent="0.15">
      <c r="G345" s="39" t="s">
        <v>42</v>
      </c>
      <c r="H345" s="39"/>
      <c r="I345" s="39"/>
      <c r="J345" s="39"/>
      <c r="K345" s="39"/>
      <c r="L345" s="39">
        <f>+AY140</f>
        <v>0</v>
      </c>
      <c r="M345" s="39"/>
      <c r="N345" s="233">
        <f t="shared" si="23"/>
        <v>0</v>
      </c>
      <c r="O345" s="233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</row>
    <row r="346" spans="7:34" ht="13.5" customHeight="1" x14ac:dyDescent="0.15">
      <c r="G346" s="39" t="s">
        <v>43</v>
      </c>
      <c r="H346" s="39"/>
      <c r="I346" s="39"/>
      <c r="J346" s="39"/>
      <c r="K346" s="39"/>
      <c r="L346" s="39">
        <f>+AY152</f>
        <v>0</v>
      </c>
      <c r="M346" s="39"/>
      <c r="N346" s="233">
        <f t="shared" si="23"/>
        <v>0</v>
      </c>
      <c r="O346" s="233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</row>
    <row r="347" spans="7:34" ht="13.5" customHeight="1" x14ac:dyDescent="0.15">
      <c r="G347" s="39" t="s">
        <v>44</v>
      </c>
      <c r="H347" s="39"/>
      <c r="I347" s="39"/>
      <c r="J347" s="39"/>
      <c r="K347" s="39"/>
      <c r="L347" s="39">
        <f>+AY164</f>
        <v>0</v>
      </c>
      <c r="M347" s="39"/>
      <c r="N347" s="233">
        <f t="shared" si="23"/>
        <v>0</v>
      </c>
      <c r="O347" s="233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</row>
    <row r="348" spans="7:34" ht="13.5" customHeight="1" x14ac:dyDescent="0.15">
      <c r="G348" s="39" t="s">
        <v>45</v>
      </c>
      <c r="H348" s="39"/>
      <c r="I348" s="39"/>
      <c r="J348" s="39"/>
      <c r="K348" s="39"/>
      <c r="L348" s="39">
        <f>+AY176</f>
        <v>0</v>
      </c>
      <c r="M348" s="39"/>
      <c r="N348" s="233">
        <f t="shared" si="23"/>
        <v>0</v>
      </c>
      <c r="O348" s="233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</row>
    <row r="349" spans="7:34" ht="13.5" customHeight="1" x14ac:dyDescent="0.15">
      <c r="G349" s="39" t="s">
        <v>46</v>
      </c>
      <c r="H349" s="39"/>
      <c r="I349" s="39"/>
      <c r="J349" s="39"/>
      <c r="K349" s="39"/>
      <c r="L349" s="39">
        <f>+AY188</f>
        <v>0</v>
      </c>
      <c r="M349" s="39"/>
      <c r="N349" s="233">
        <f t="shared" si="23"/>
        <v>0</v>
      </c>
      <c r="O349" s="233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</row>
    <row r="350" spans="7:34" ht="13.5" customHeight="1" x14ac:dyDescent="0.15">
      <c r="G350" s="39" t="s">
        <v>47</v>
      </c>
      <c r="H350" s="39"/>
      <c r="I350" s="39"/>
      <c r="J350" s="39"/>
      <c r="K350" s="39"/>
      <c r="L350" s="39">
        <f>+AY200</f>
        <v>0</v>
      </c>
      <c r="M350" s="39"/>
      <c r="N350" s="233">
        <f t="shared" si="23"/>
        <v>0</v>
      </c>
      <c r="O350" s="233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</row>
    <row r="351" spans="7:34" ht="13.5" customHeight="1" x14ac:dyDescent="0.15">
      <c r="G351" s="39" t="s">
        <v>48</v>
      </c>
      <c r="H351" s="39"/>
      <c r="I351" s="39"/>
      <c r="J351" s="39"/>
      <c r="K351" s="39"/>
      <c r="L351" s="39">
        <f>+AY212</f>
        <v>0</v>
      </c>
      <c r="M351" s="39"/>
      <c r="N351" s="233">
        <f t="shared" si="23"/>
        <v>0</v>
      </c>
      <c r="O351" s="233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</row>
    <row r="352" spans="7:34" ht="13.5" customHeight="1" x14ac:dyDescent="0.15">
      <c r="G352" s="39" t="s">
        <v>49</v>
      </c>
      <c r="H352" s="39"/>
      <c r="I352" s="39"/>
      <c r="J352" s="39"/>
      <c r="K352" s="39"/>
      <c r="L352" s="39">
        <f>+AY224</f>
        <v>0</v>
      </c>
      <c r="M352" s="39"/>
      <c r="N352" s="233">
        <f t="shared" si="23"/>
        <v>0</v>
      </c>
      <c r="O352" s="233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</row>
    <row r="353" spans="7:34" ht="13.5" customHeight="1" x14ac:dyDescent="0.15">
      <c r="G353" s="39" t="s">
        <v>50</v>
      </c>
      <c r="H353" s="39"/>
      <c r="I353" s="39"/>
      <c r="J353" s="39"/>
      <c r="K353" s="39"/>
      <c r="L353" s="39">
        <f>+AY236</f>
        <v>0</v>
      </c>
      <c r="M353" s="39"/>
      <c r="N353" s="233">
        <f t="shared" si="23"/>
        <v>0</v>
      </c>
      <c r="O353" s="233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</row>
    <row r="354" spans="7:34" ht="13.5" customHeight="1" x14ac:dyDescent="0.15">
      <c r="G354" s="39" t="s">
        <v>51</v>
      </c>
      <c r="H354" s="39"/>
      <c r="I354" s="39"/>
      <c r="J354" s="39"/>
      <c r="K354" s="39"/>
      <c r="L354" s="39">
        <f>+AY248</f>
        <v>0</v>
      </c>
      <c r="M354" s="39"/>
      <c r="N354" s="233">
        <f t="shared" si="23"/>
        <v>0</v>
      </c>
      <c r="O354" s="233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</row>
    <row r="355" spans="7:34" ht="13.5" customHeight="1" x14ac:dyDescent="0.15">
      <c r="G355" s="39" t="s">
        <v>52</v>
      </c>
      <c r="H355" s="39"/>
      <c r="I355" s="39"/>
      <c r="J355" s="39"/>
      <c r="K355" s="39"/>
      <c r="L355" s="39">
        <f>+AY260</f>
        <v>0</v>
      </c>
      <c r="M355" s="39"/>
      <c r="N355" s="233">
        <f t="shared" si="23"/>
        <v>0</v>
      </c>
      <c r="O355" s="233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</row>
    <row r="356" spans="7:34" ht="13.5" customHeight="1" x14ac:dyDescent="0.15">
      <c r="G356" s="39" t="s">
        <v>53</v>
      </c>
      <c r="H356" s="39"/>
      <c r="I356" s="39"/>
      <c r="J356" s="39"/>
      <c r="K356" s="39"/>
      <c r="L356" s="39">
        <f>+AY272</f>
        <v>0</v>
      </c>
      <c r="M356" s="39"/>
      <c r="N356" s="233">
        <f t="shared" si="23"/>
        <v>0</v>
      </c>
      <c r="O356" s="233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</row>
    <row r="357" spans="7:34" ht="13.5" customHeight="1" x14ac:dyDescent="0.15">
      <c r="G357" s="39" t="s">
        <v>54</v>
      </c>
      <c r="H357" s="39"/>
      <c r="I357" s="39"/>
      <c r="J357" s="39"/>
      <c r="K357" s="39"/>
      <c r="L357" s="39">
        <f>+AY284</f>
        <v>0</v>
      </c>
      <c r="M357" s="39"/>
      <c r="N357" s="233">
        <f t="shared" si="23"/>
        <v>0</v>
      </c>
      <c r="O357" s="233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</row>
    <row r="358" spans="7:34" ht="13.5" customHeight="1" x14ac:dyDescent="0.15">
      <c r="G358" s="39" t="s">
        <v>55</v>
      </c>
      <c r="H358" s="39"/>
      <c r="I358" s="39"/>
      <c r="J358" s="39"/>
      <c r="K358" s="39"/>
      <c r="L358" s="39">
        <f>+AY296</f>
        <v>0</v>
      </c>
      <c r="M358" s="39"/>
      <c r="N358" s="233">
        <f t="shared" si="23"/>
        <v>0</v>
      </c>
      <c r="O358" s="233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</row>
    <row r="359" spans="7:34" ht="13.5" customHeight="1" x14ac:dyDescent="0.15">
      <c r="G359" s="39" t="s">
        <v>56</v>
      </c>
      <c r="H359" s="39"/>
      <c r="I359" s="39"/>
      <c r="J359" s="39"/>
      <c r="K359" s="39"/>
      <c r="L359" s="39">
        <f>+AY308</f>
        <v>0</v>
      </c>
      <c r="M359" s="39"/>
      <c r="N359" s="233">
        <f t="shared" si="23"/>
        <v>0</v>
      </c>
      <c r="O359" s="233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</row>
    <row r="360" spans="7:34" ht="13.5" customHeight="1" x14ac:dyDescent="0.15">
      <c r="G360" s="39" t="s">
        <v>34</v>
      </c>
      <c r="H360" s="39"/>
      <c r="I360" s="39"/>
      <c r="J360" s="39"/>
      <c r="K360" s="39"/>
      <c r="L360" s="39"/>
      <c r="M360" s="39"/>
      <c r="N360" s="233">
        <f>SUM(N335:O359)</f>
        <v>0</v>
      </c>
      <c r="O360" s="233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</row>
    <row r="361" spans="7:34" ht="13.5" customHeight="1" x14ac:dyDescent="0.15"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</row>
    <row r="362" spans="7:34" ht="13.5" customHeight="1" x14ac:dyDescent="0.15">
      <c r="G362" s="39" t="s">
        <v>31</v>
      </c>
      <c r="H362" s="39"/>
      <c r="I362" s="39"/>
      <c r="J362" s="39"/>
      <c r="K362" s="39"/>
      <c r="L362" s="39"/>
      <c r="M362" s="39"/>
      <c r="N362" s="235" t="e">
        <f>+N360/L333</f>
        <v>#DIV/0!</v>
      </c>
      <c r="O362" s="235"/>
      <c r="P362" s="235"/>
      <c r="Q362" s="235"/>
      <c r="R362" s="235"/>
      <c r="S362" s="235"/>
      <c r="T362" s="235"/>
      <c r="U362" s="235"/>
      <c r="V362" s="235"/>
      <c r="W362" s="235"/>
      <c r="X362" s="235"/>
      <c r="Y362" s="235"/>
      <c r="Z362" s="235"/>
      <c r="AA362" s="235"/>
      <c r="AB362" s="235"/>
      <c r="AC362" s="235"/>
      <c r="AD362" s="235"/>
      <c r="AE362" s="235"/>
      <c r="AF362" s="235"/>
      <c r="AG362" s="235"/>
      <c r="AH362" s="235"/>
    </row>
    <row r="363" spans="7:34" ht="13.5" customHeight="1" x14ac:dyDescent="0.15"/>
    <row r="364" spans="7:34" ht="13.5" customHeight="1" x14ac:dyDescent="0.15"/>
    <row r="365" spans="7:34" ht="13.5" customHeight="1" x14ac:dyDescent="0.15"/>
    <row r="366" spans="7:34" ht="13.5" customHeight="1" x14ac:dyDescent="0.15"/>
    <row r="367" spans="7:34" ht="13.5" customHeight="1" x14ac:dyDescent="0.15"/>
    <row r="368" spans="7:34" ht="13.5" customHeight="1" x14ac:dyDescent="0.15"/>
    <row r="369" ht="13.5" customHeight="1" x14ac:dyDescent="0.15"/>
    <row r="370" ht="13.5" customHeight="1" x14ac:dyDescent="0.15"/>
    <row r="371" ht="13.5" customHeight="1" x14ac:dyDescent="0.15"/>
    <row r="372" ht="13.5" customHeight="1" x14ac:dyDescent="0.15"/>
    <row r="373" ht="13.5" customHeight="1" x14ac:dyDescent="0.15"/>
    <row r="374" ht="13.5" customHeight="1" x14ac:dyDescent="0.15"/>
    <row r="375" ht="13.5" customHeight="1" x14ac:dyDescent="0.15"/>
    <row r="376" ht="13.5" customHeight="1" x14ac:dyDescent="0.15"/>
    <row r="377" ht="13.5" customHeight="1" x14ac:dyDescent="0.15"/>
    <row r="378" ht="13.5" customHeight="1" x14ac:dyDescent="0.15"/>
    <row r="379" ht="13.5" customHeight="1" x14ac:dyDescent="0.15"/>
    <row r="380" ht="13.5" customHeight="1" x14ac:dyDescent="0.15"/>
    <row r="381" ht="13.5" customHeight="1" x14ac:dyDescent="0.15"/>
    <row r="382" ht="13.5" customHeight="1" x14ac:dyDescent="0.15"/>
    <row r="383" ht="13.5" customHeight="1" x14ac:dyDescent="0.15"/>
    <row r="384" ht="13.5" customHeight="1" x14ac:dyDescent="0.15"/>
    <row r="385" ht="13.5" customHeight="1" x14ac:dyDescent="0.15"/>
    <row r="386" ht="13.5" customHeight="1" x14ac:dyDescent="0.15"/>
    <row r="387" ht="13.5" customHeight="1" x14ac:dyDescent="0.15"/>
    <row r="388" ht="13.5" customHeight="1" x14ac:dyDescent="0.15"/>
    <row r="389" ht="13.5" customHeight="1" x14ac:dyDescent="0.15"/>
    <row r="390" ht="13.5" customHeight="1" x14ac:dyDescent="0.15"/>
  </sheetData>
  <sheetProtection algorithmName="SHA-512" hashValue="yh3P2tBspK6wKXTuysGi3VBXBIo0MJvga3F5/AzbfgMjPCSuZHaHkd7nNZ9bFADVaggif0sVF/bORWXndaZ2wA==" saltValue="If5szJv6M7XTPTAMYokgjQ==" spinCount="100000" sheet="1" scenarios="1" formatCells="0" formatColumns="0" formatRows="0"/>
  <mergeCells count="418">
    <mergeCell ref="N358:O358"/>
    <mergeCell ref="N359:O359"/>
    <mergeCell ref="N360:O360"/>
    <mergeCell ref="N362:AH362"/>
    <mergeCell ref="N352:O352"/>
    <mergeCell ref="N353:O353"/>
    <mergeCell ref="N354:O354"/>
    <mergeCell ref="N355:O355"/>
    <mergeCell ref="N356:O356"/>
    <mergeCell ref="N357:O357"/>
    <mergeCell ref="N346:O346"/>
    <mergeCell ref="N347:O347"/>
    <mergeCell ref="N348:O348"/>
    <mergeCell ref="N349:O349"/>
    <mergeCell ref="N350:O350"/>
    <mergeCell ref="N351:O351"/>
    <mergeCell ref="N340:O340"/>
    <mergeCell ref="N341:O341"/>
    <mergeCell ref="N342:O342"/>
    <mergeCell ref="N343:O343"/>
    <mergeCell ref="N344:O344"/>
    <mergeCell ref="N345:O345"/>
    <mergeCell ref="L333:O333"/>
    <mergeCell ref="N335:O335"/>
    <mergeCell ref="N336:O336"/>
    <mergeCell ref="N337:O337"/>
    <mergeCell ref="N338:O338"/>
    <mergeCell ref="N339:O339"/>
    <mergeCell ref="AK325:AM325"/>
    <mergeCell ref="AK326:AM326"/>
    <mergeCell ref="AK327:AM327"/>
    <mergeCell ref="AK328:AM328"/>
    <mergeCell ref="AK329:AM329"/>
    <mergeCell ref="AK330:AM330"/>
    <mergeCell ref="AW302:AX313"/>
    <mergeCell ref="AY302:BG307"/>
    <mergeCell ref="BH302:BZ307"/>
    <mergeCell ref="C303:I303"/>
    <mergeCell ref="C304:I313"/>
    <mergeCell ref="J304:R313"/>
    <mergeCell ref="AY308:BG313"/>
    <mergeCell ref="BH308:BZ313"/>
    <mergeCell ref="C302:I302"/>
    <mergeCell ref="J302:O303"/>
    <mergeCell ref="P302:R303"/>
    <mergeCell ref="S302:AE313"/>
    <mergeCell ref="AF302:AR313"/>
    <mergeCell ref="AS302:AV313"/>
    <mergeCell ref="AW290:AX301"/>
    <mergeCell ref="AY290:BG295"/>
    <mergeCell ref="BH290:BZ295"/>
    <mergeCell ref="C291:I291"/>
    <mergeCell ref="C292:I301"/>
    <mergeCell ref="J292:R301"/>
    <mergeCell ref="AY296:BG301"/>
    <mergeCell ref="BH296:BZ301"/>
    <mergeCell ref="C290:I290"/>
    <mergeCell ref="J290:O291"/>
    <mergeCell ref="P290:R291"/>
    <mergeCell ref="S290:AE301"/>
    <mergeCell ref="AF290:AR301"/>
    <mergeCell ref="AS290:AV301"/>
    <mergeCell ref="AW278:AX289"/>
    <mergeCell ref="AY278:BG283"/>
    <mergeCell ref="BH278:BZ283"/>
    <mergeCell ref="C279:I279"/>
    <mergeCell ref="C280:I289"/>
    <mergeCell ref="J280:R289"/>
    <mergeCell ref="AY284:BG289"/>
    <mergeCell ref="BH284:BZ289"/>
    <mergeCell ref="C278:I278"/>
    <mergeCell ref="J278:O279"/>
    <mergeCell ref="P278:R279"/>
    <mergeCell ref="S278:AE289"/>
    <mergeCell ref="AF278:AR289"/>
    <mergeCell ref="AS278:AV289"/>
    <mergeCell ref="AW266:AX277"/>
    <mergeCell ref="AY266:BG271"/>
    <mergeCell ref="BH266:BZ271"/>
    <mergeCell ref="C267:I267"/>
    <mergeCell ref="C268:I277"/>
    <mergeCell ref="J268:R277"/>
    <mergeCell ref="AY272:BG277"/>
    <mergeCell ref="BH272:BZ277"/>
    <mergeCell ref="C266:I266"/>
    <mergeCell ref="J266:O267"/>
    <mergeCell ref="P266:R267"/>
    <mergeCell ref="S266:AE277"/>
    <mergeCell ref="AF266:AR277"/>
    <mergeCell ref="AS266:AV277"/>
    <mergeCell ref="AW254:AX265"/>
    <mergeCell ref="AY254:BG259"/>
    <mergeCell ref="BH254:BZ259"/>
    <mergeCell ref="C255:I255"/>
    <mergeCell ref="C256:I265"/>
    <mergeCell ref="J256:R265"/>
    <mergeCell ref="AY260:BG265"/>
    <mergeCell ref="BH260:BZ265"/>
    <mergeCell ref="C254:I254"/>
    <mergeCell ref="J254:O255"/>
    <mergeCell ref="P254:R255"/>
    <mergeCell ref="S254:AE265"/>
    <mergeCell ref="AF254:AR265"/>
    <mergeCell ref="AS254:AV265"/>
    <mergeCell ref="AW242:AX253"/>
    <mergeCell ref="AY242:BG247"/>
    <mergeCell ref="BH242:BZ247"/>
    <mergeCell ref="C243:I243"/>
    <mergeCell ref="C244:I253"/>
    <mergeCell ref="J244:R253"/>
    <mergeCell ref="AY248:BG253"/>
    <mergeCell ref="BH248:BZ253"/>
    <mergeCell ref="C242:I242"/>
    <mergeCell ref="J242:O243"/>
    <mergeCell ref="P242:R243"/>
    <mergeCell ref="S242:AE253"/>
    <mergeCell ref="AF242:AR253"/>
    <mergeCell ref="AS242:AV253"/>
    <mergeCell ref="AW230:AX241"/>
    <mergeCell ref="AY230:BG235"/>
    <mergeCell ref="BH230:BZ235"/>
    <mergeCell ref="C231:I231"/>
    <mergeCell ref="C232:I241"/>
    <mergeCell ref="J232:R241"/>
    <mergeCell ref="AY236:BG241"/>
    <mergeCell ref="BH236:BZ241"/>
    <mergeCell ref="C230:I230"/>
    <mergeCell ref="J230:O231"/>
    <mergeCell ref="P230:R231"/>
    <mergeCell ref="S230:AE241"/>
    <mergeCell ref="AF230:AR241"/>
    <mergeCell ref="AS230:AV241"/>
    <mergeCell ref="AW218:AX229"/>
    <mergeCell ref="AY218:BG223"/>
    <mergeCell ref="BH218:BZ223"/>
    <mergeCell ref="C219:I219"/>
    <mergeCell ref="C220:I229"/>
    <mergeCell ref="J220:R229"/>
    <mergeCell ref="AY224:BG229"/>
    <mergeCell ref="BH224:BZ229"/>
    <mergeCell ref="C218:I218"/>
    <mergeCell ref="J218:O219"/>
    <mergeCell ref="P218:R219"/>
    <mergeCell ref="S218:AE229"/>
    <mergeCell ref="AF218:AR229"/>
    <mergeCell ref="AS218:AV229"/>
    <mergeCell ref="AW206:AX217"/>
    <mergeCell ref="AY206:BG211"/>
    <mergeCell ref="BH206:BZ211"/>
    <mergeCell ref="C207:I207"/>
    <mergeCell ref="C208:I217"/>
    <mergeCell ref="J208:R217"/>
    <mergeCell ref="AY212:BG217"/>
    <mergeCell ref="BH212:BZ217"/>
    <mergeCell ref="C206:I206"/>
    <mergeCell ref="J206:O207"/>
    <mergeCell ref="P206:R207"/>
    <mergeCell ref="S206:AE217"/>
    <mergeCell ref="AF206:AR217"/>
    <mergeCell ref="AS206:AV217"/>
    <mergeCell ref="AW194:AX205"/>
    <mergeCell ref="AY194:BG199"/>
    <mergeCell ref="BH194:BZ199"/>
    <mergeCell ref="C195:I195"/>
    <mergeCell ref="C196:I205"/>
    <mergeCell ref="J196:R205"/>
    <mergeCell ref="AY200:BG205"/>
    <mergeCell ref="BH200:BZ205"/>
    <mergeCell ref="C194:I194"/>
    <mergeCell ref="J194:O195"/>
    <mergeCell ref="P194:R195"/>
    <mergeCell ref="S194:AE205"/>
    <mergeCell ref="AF194:AR205"/>
    <mergeCell ref="AS194:AV205"/>
    <mergeCell ref="AW182:AX193"/>
    <mergeCell ref="AY182:BG187"/>
    <mergeCell ref="BH182:BZ187"/>
    <mergeCell ref="C183:I183"/>
    <mergeCell ref="C184:I193"/>
    <mergeCell ref="J184:R193"/>
    <mergeCell ref="AY188:BG193"/>
    <mergeCell ref="BH188:BZ193"/>
    <mergeCell ref="C182:I182"/>
    <mergeCell ref="J182:O183"/>
    <mergeCell ref="P182:R183"/>
    <mergeCell ref="S182:AE193"/>
    <mergeCell ref="AF182:AR193"/>
    <mergeCell ref="AS182:AV193"/>
    <mergeCell ref="AW170:AX181"/>
    <mergeCell ref="AY170:BG175"/>
    <mergeCell ref="BH170:BZ175"/>
    <mergeCell ref="C171:I171"/>
    <mergeCell ref="C172:I181"/>
    <mergeCell ref="J172:R181"/>
    <mergeCell ref="AY176:BG181"/>
    <mergeCell ref="BH176:BZ181"/>
    <mergeCell ref="C170:I170"/>
    <mergeCell ref="J170:O171"/>
    <mergeCell ref="P170:R171"/>
    <mergeCell ref="S170:AE181"/>
    <mergeCell ref="AF170:AR181"/>
    <mergeCell ref="AS170:AV181"/>
    <mergeCell ref="AW158:AX169"/>
    <mergeCell ref="AY158:BG163"/>
    <mergeCell ref="BH158:BZ163"/>
    <mergeCell ref="C159:I159"/>
    <mergeCell ref="C160:I169"/>
    <mergeCell ref="J160:R169"/>
    <mergeCell ref="AY164:BG169"/>
    <mergeCell ref="BH164:BZ169"/>
    <mergeCell ref="C158:I158"/>
    <mergeCell ref="J158:O159"/>
    <mergeCell ref="P158:R159"/>
    <mergeCell ref="S158:AE169"/>
    <mergeCell ref="AF158:AR169"/>
    <mergeCell ref="AS158:AV169"/>
    <mergeCell ref="AW146:AX157"/>
    <mergeCell ref="AY146:BG151"/>
    <mergeCell ref="BH146:BZ151"/>
    <mergeCell ref="C147:I147"/>
    <mergeCell ref="C148:I157"/>
    <mergeCell ref="J148:R157"/>
    <mergeCell ref="AY152:BG157"/>
    <mergeCell ref="BH152:BZ157"/>
    <mergeCell ref="C146:I146"/>
    <mergeCell ref="J146:O147"/>
    <mergeCell ref="P146:R147"/>
    <mergeCell ref="S146:AE157"/>
    <mergeCell ref="AF146:AR157"/>
    <mergeCell ref="AS146:AV157"/>
    <mergeCell ref="AW134:AX145"/>
    <mergeCell ref="AY134:BG139"/>
    <mergeCell ref="BH134:BZ139"/>
    <mergeCell ref="C135:I135"/>
    <mergeCell ref="C136:I145"/>
    <mergeCell ref="J136:R145"/>
    <mergeCell ref="AY140:BG145"/>
    <mergeCell ref="BH140:BZ145"/>
    <mergeCell ref="C134:I134"/>
    <mergeCell ref="J134:O135"/>
    <mergeCell ref="P134:R135"/>
    <mergeCell ref="S134:AE145"/>
    <mergeCell ref="AF134:AR145"/>
    <mergeCell ref="AS134:AV145"/>
    <mergeCell ref="AW122:AX133"/>
    <mergeCell ref="AY122:BG127"/>
    <mergeCell ref="BH122:BZ127"/>
    <mergeCell ref="C123:I123"/>
    <mergeCell ref="C124:I133"/>
    <mergeCell ref="J124:R133"/>
    <mergeCell ref="AY128:BG133"/>
    <mergeCell ref="BH128:BZ133"/>
    <mergeCell ref="C122:I122"/>
    <mergeCell ref="J122:O123"/>
    <mergeCell ref="P122:R123"/>
    <mergeCell ref="S122:AE133"/>
    <mergeCell ref="AF122:AR133"/>
    <mergeCell ref="AS122:AV133"/>
    <mergeCell ref="AW110:AX121"/>
    <mergeCell ref="AY110:BG115"/>
    <mergeCell ref="BH110:BZ115"/>
    <mergeCell ref="C111:I111"/>
    <mergeCell ref="C112:I121"/>
    <mergeCell ref="J112:R121"/>
    <mergeCell ref="AY116:BG121"/>
    <mergeCell ref="BH116:BZ121"/>
    <mergeCell ref="C110:I110"/>
    <mergeCell ref="J110:O111"/>
    <mergeCell ref="P110:R111"/>
    <mergeCell ref="S110:AE121"/>
    <mergeCell ref="AF110:AR121"/>
    <mergeCell ref="AS110:AV121"/>
    <mergeCell ref="AW98:AX109"/>
    <mergeCell ref="AY98:BG103"/>
    <mergeCell ref="BH98:BZ103"/>
    <mergeCell ref="C99:I99"/>
    <mergeCell ref="C100:I109"/>
    <mergeCell ref="J100:R109"/>
    <mergeCell ref="AY104:BG109"/>
    <mergeCell ref="BH104:BZ109"/>
    <mergeCell ref="C98:I98"/>
    <mergeCell ref="J98:O99"/>
    <mergeCell ref="P98:R99"/>
    <mergeCell ref="S98:AE109"/>
    <mergeCell ref="AF98:AR109"/>
    <mergeCell ref="AS98:AV109"/>
    <mergeCell ref="AW86:AX97"/>
    <mergeCell ref="AY86:BG91"/>
    <mergeCell ref="BH86:BZ91"/>
    <mergeCell ref="C87:I87"/>
    <mergeCell ref="C88:I97"/>
    <mergeCell ref="J88:R97"/>
    <mergeCell ref="AY92:BG97"/>
    <mergeCell ref="BH92:BZ97"/>
    <mergeCell ref="C86:I86"/>
    <mergeCell ref="J86:O87"/>
    <mergeCell ref="P86:R87"/>
    <mergeCell ref="S86:AE97"/>
    <mergeCell ref="AF86:AR97"/>
    <mergeCell ref="AS86:AV97"/>
    <mergeCell ref="AW74:AX85"/>
    <mergeCell ref="AY74:BG79"/>
    <mergeCell ref="BH74:BZ79"/>
    <mergeCell ref="C75:I75"/>
    <mergeCell ref="C76:I85"/>
    <mergeCell ref="J76:R85"/>
    <mergeCell ref="AY80:BG85"/>
    <mergeCell ref="BH80:BZ85"/>
    <mergeCell ref="C74:I74"/>
    <mergeCell ref="J74:O75"/>
    <mergeCell ref="P74:R75"/>
    <mergeCell ref="S74:AE85"/>
    <mergeCell ref="AF74:AR85"/>
    <mergeCell ref="AS74:AV85"/>
    <mergeCell ref="AW62:AX73"/>
    <mergeCell ref="AY62:BG67"/>
    <mergeCell ref="BH62:BZ67"/>
    <mergeCell ref="C63:I63"/>
    <mergeCell ref="C64:I73"/>
    <mergeCell ref="J64:R73"/>
    <mergeCell ref="AY68:BG73"/>
    <mergeCell ref="BH68:BZ73"/>
    <mergeCell ref="C62:I62"/>
    <mergeCell ref="J62:O63"/>
    <mergeCell ref="P62:R63"/>
    <mergeCell ref="S62:AE73"/>
    <mergeCell ref="AF62:AR73"/>
    <mergeCell ref="AS62:AV73"/>
    <mergeCell ref="AW50:AX61"/>
    <mergeCell ref="AY50:BG55"/>
    <mergeCell ref="BH50:BZ55"/>
    <mergeCell ref="C51:I51"/>
    <mergeCell ref="C52:I61"/>
    <mergeCell ref="J52:R61"/>
    <mergeCell ref="AY56:BG61"/>
    <mergeCell ref="BH56:BZ61"/>
    <mergeCell ref="C50:I50"/>
    <mergeCell ref="J50:O51"/>
    <mergeCell ref="P50:R51"/>
    <mergeCell ref="S50:AE61"/>
    <mergeCell ref="AF50:AR61"/>
    <mergeCell ref="AS50:AV61"/>
    <mergeCell ref="AW38:AX49"/>
    <mergeCell ref="AY38:BG43"/>
    <mergeCell ref="BH38:BZ43"/>
    <mergeCell ref="C39:I39"/>
    <mergeCell ref="C40:I49"/>
    <mergeCell ref="J40:R49"/>
    <mergeCell ref="AY44:BG49"/>
    <mergeCell ref="BH44:BZ49"/>
    <mergeCell ref="C38:I38"/>
    <mergeCell ref="J38:O39"/>
    <mergeCell ref="P38:R39"/>
    <mergeCell ref="S38:AE49"/>
    <mergeCell ref="AF38:AR49"/>
    <mergeCell ref="AS38:AV49"/>
    <mergeCell ref="AS14:AV25"/>
    <mergeCell ref="AW26:AX37"/>
    <mergeCell ref="AY26:BG31"/>
    <mergeCell ref="BH26:BZ31"/>
    <mergeCell ref="C27:I27"/>
    <mergeCell ref="C28:I37"/>
    <mergeCell ref="J28:R37"/>
    <mergeCell ref="AY32:BG37"/>
    <mergeCell ref="BH32:BZ37"/>
    <mergeCell ref="C26:I26"/>
    <mergeCell ref="J26:O27"/>
    <mergeCell ref="P26:R27"/>
    <mergeCell ref="S26:AE37"/>
    <mergeCell ref="AF26:AR37"/>
    <mergeCell ref="AS26:AV37"/>
    <mergeCell ref="AY10:BZ10"/>
    <mergeCell ref="C12:I13"/>
    <mergeCell ref="J12:R13"/>
    <mergeCell ref="S12:AE13"/>
    <mergeCell ref="AF12:AR12"/>
    <mergeCell ref="AS12:AV12"/>
    <mergeCell ref="AY12:BZ12"/>
    <mergeCell ref="AW14:AX25"/>
    <mergeCell ref="AY14:BG19"/>
    <mergeCell ref="BH14:BZ19"/>
    <mergeCell ref="C15:I15"/>
    <mergeCell ref="C16:I25"/>
    <mergeCell ref="J16:R25"/>
    <mergeCell ref="AY20:BG25"/>
    <mergeCell ref="BH20:BZ25"/>
    <mergeCell ref="AF13:AR13"/>
    <mergeCell ref="AS13:AV13"/>
    <mergeCell ref="AY13:BG13"/>
    <mergeCell ref="BH13:BZ13"/>
    <mergeCell ref="C14:I14"/>
    <mergeCell ref="J14:O15"/>
    <mergeCell ref="P14:R15"/>
    <mergeCell ref="S14:AE25"/>
    <mergeCell ref="AF14:AR25"/>
    <mergeCell ref="AY8:BZ8"/>
    <mergeCell ref="C9:G9"/>
    <mergeCell ref="H9:J9"/>
    <mergeCell ref="K9:R9"/>
    <mergeCell ref="S9:U9"/>
    <mergeCell ref="V9:AA9"/>
    <mergeCell ref="AB9:AD9"/>
    <mergeCell ref="AE9:AL9"/>
    <mergeCell ref="AY9:BZ9"/>
    <mergeCell ref="BS3:BZ3"/>
    <mergeCell ref="AY4:BZ4"/>
    <mergeCell ref="AY5:BZ5"/>
    <mergeCell ref="AY6:BZ6"/>
    <mergeCell ref="C7:G7"/>
    <mergeCell ref="H7:J7"/>
    <mergeCell ref="K7:R7"/>
    <mergeCell ref="S7:U7"/>
    <mergeCell ref="V7:AA7"/>
    <mergeCell ref="AB7:AD7"/>
    <mergeCell ref="AE7:AL7"/>
    <mergeCell ref="AM7:AP7"/>
    <mergeCell ref="AQ7:AW7"/>
    <mergeCell ref="AY7:BZ7"/>
  </mergeCells>
  <phoneticPr fontId="1"/>
  <dataValidations count="2">
    <dataValidation type="list" allowBlank="1" showInputMessage="1" showErrorMessage="1" sqref="AY20 AY32 AY44 AY56 AY68 AY80 AY92 AY104 AY116 AY128 AY140 AY152 AY164 AY176 AY188 AY200 AY212 AY224 AY236 AY248 AY260 AY272 AY284 AY296 AY308" xr:uid="{796521F6-A441-4045-AF4D-5CB629ABFAAB}">
      <formula1>$G$325:$G$330</formula1>
    </dataValidation>
    <dataValidation type="list" allowBlank="1" showInputMessage="1" showErrorMessage="1" sqref="AY14 AY26 AY38 AY50 AY62 AY74 AY86 AY98 AY110 AY122 AY134 AY146 AY158 AY170 AY182 AY194 AY206 AY218 AY230 AY242 AY254 AY266 AY278 AY290 AY302" xr:uid="{F1845364-6572-482E-ADFE-73576B1DE0CE}">
      <formula1>$G$317:$G$322</formula1>
    </dataValidation>
  </dataValidations>
  <printOptions horizontalCentered="1"/>
  <pageMargins left="0.19685039370078741" right="0.19685039370078741" top="0.19685039370078741" bottom="0.19685039370078741" header="0.51181102362204722" footer="0.43307086614173229"/>
  <pageSetup paperSize="9" orientation="landscape" cellComments="asDisplayed" r:id="rId1"/>
  <headerFooter alignWithMargins="0"/>
  <rowBreaks count="1" manualBreakCount="1">
    <brk id="37" min="1" max="7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（様式１）部局目標シート</vt:lpstr>
      <vt:lpstr>部局目標シート (記載例)</vt:lpstr>
      <vt:lpstr>'（様式１）部局目標シート'!Print_Area</vt:lpstr>
      <vt:lpstr>'部局目標シート (記載例)'!Print_Area</vt:lpstr>
      <vt:lpstr>'（様式１）部局目標シート'!Print_Titles</vt:lpstr>
      <vt:lpstr>'部局目標シート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杉浦</dc:creator>
  <cp:lastModifiedBy>松田 俊哉</cp:lastModifiedBy>
  <cp:lastPrinted>2023-12-13T09:41:31Z</cp:lastPrinted>
  <dcterms:created xsi:type="dcterms:W3CDTF">2023-12-04T10:19:06Z</dcterms:created>
  <dcterms:modified xsi:type="dcterms:W3CDTF">2026-08-14T00:04:01Z</dcterms:modified>
</cp:coreProperties>
</file>